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mierniki'!$A$1:$Z$323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T215" i="2" l="1"/>
  <c r="T214" i="2"/>
  <c r="O216" i="2" l="1"/>
  <c r="O215" i="2"/>
  <c r="O214" i="2"/>
  <c r="O222" i="2"/>
  <c r="O221" i="2"/>
  <c r="J24" i="2"/>
  <c r="J25" i="2"/>
  <c r="J26" i="2"/>
  <c r="J27" i="2"/>
  <c r="Y220" i="2" l="1"/>
  <c r="Y216" i="2"/>
  <c r="Y212" i="2"/>
  <c r="T74" i="2" l="1"/>
  <c r="T75" i="2"/>
  <c r="T76" i="2"/>
  <c r="T77" i="2"/>
  <c r="Y316" i="2" l="1"/>
  <c r="T316" i="2"/>
  <c r="O316" i="2"/>
  <c r="J316" i="2"/>
  <c r="Y315" i="2"/>
  <c r="T315" i="2"/>
  <c r="O315" i="2"/>
  <c r="J315" i="2"/>
  <c r="Y314" i="2"/>
  <c r="T314" i="2"/>
  <c r="O314" i="2"/>
  <c r="J314" i="2"/>
  <c r="Y313" i="2"/>
  <c r="T313" i="2"/>
  <c r="O313" i="2"/>
  <c r="J313" i="2"/>
  <c r="Y312" i="2"/>
  <c r="T312" i="2"/>
  <c r="O312" i="2"/>
  <c r="J312" i="2"/>
  <c r="Y311" i="2"/>
  <c r="T311" i="2"/>
  <c r="O311" i="2"/>
  <c r="J311" i="2"/>
  <c r="J250" i="2"/>
  <c r="Y181" i="2"/>
  <c r="T181" i="2"/>
  <c r="O181" i="2"/>
  <c r="J181" i="2"/>
  <c r="Y180" i="2"/>
  <c r="T180" i="2"/>
  <c r="O180" i="2"/>
  <c r="J180" i="2"/>
  <c r="Y179" i="2"/>
  <c r="T179" i="2"/>
  <c r="O179" i="2"/>
  <c r="J179" i="2"/>
  <c r="Y149" i="2"/>
  <c r="T149" i="2"/>
  <c r="O149" i="2"/>
  <c r="J149" i="2"/>
  <c r="J142" i="2"/>
  <c r="J143" i="2"/>
  <c r="J144" i="2"/>
  <c r="Y142" i="2"/>
  <c r="Y143" i="2"/>
  <c r="Y144" i="2"/>
  <c r="T142" i="2"/>
  <c r="T143" i="2"/>
  <c r="T144" i="2"/>
  <c r="O142" i="2"/>
  <c r="O143" i="2"/>
  <c r="O144" i="2"/>
  <c r="O141" i="2"/>
  <c r="Y125" i="2"/>
  <c r="Y126" i="2"/>
  <c r="T126" i="2"/>
  <c r="T125" i="2"/>
  <c r="O125" i="2"/>
  <c r="O126" i="2"/>
  <c r="J125" i="2"/>
  <c r="J126" i="2"/>
  <c r="Y103" i="2"/>
  <c r="Y104" i="2"/>
  <c r="T103" i="2"/>
  <c r="T104" i="2"/>
  <c r="O103" i="2"/>
  <c r="O104" i="2"/>
  <c r="J103" i="2"/>
  <c r="J104" i="2"/>
  <c r="Y97" i="2"/>
  <c r="T97" i="2"/>
  <c r="O97" i="2"/>
  <c r="J97" i="2"/>
  <c r="T56" i="2"/>
  <c r="Y56" i="2"/>
  <c r="O56" i="2"/>
  <c r="J56" i="2"/>
  <c r="O36" i="2"/>
  <c r="J36" i="2"/>
  <c r="Y35" i="2"/>
  <c r="T35" i="2"/>
  <c r="Y14" i="2"/>
  <c r="Y15" i="2"/>
  <c r="T14" i="2"/>
  <c r="T15" i="2"/>
  <c r="O13" i="2"/>
  <c r="O14" i="2"/>
  <c r="O15" i="2"/>
  <c r="J14" i="2"/>
  <c r="J15" i="2"/>
  <c r="Y247" i="2" l="1"/>
  <c r="Y248" i="2"/>
  <c r="Y249" i="2"/>
  <c r="Y250" i="2"/>
  <c r="Y251" i="2"/>
  <c r="Y252" i="2"/>
  <c r="Y253" i="2"/>
  <c r="Y254" i="2"/>
  <c r="Y255" i="2"/>
  <c r="Y256" i="2"/>
  <c r="T247" i="2"/>
  <c r="T248" i="2"/>
  <c r="T249" i="2"/>
  <c r="T250" i="2"/>
  <c r="T251" i="2"/>
  <c r="T252" i="2"/>
  <c r="T253" i="2"/>
  <c r="T254" i="2"/>
  <c r="T255" i="2"/>
  <c r="T256" i="2"/>
  <c r="O247" i="2"/>
  <c r="O248" i="2"/>
  <c r="O249" i="2"/>
  <c r="O250" i="2"/>
  <c r="O251" i="2"/>
  <c r="O252" i="2"/>
  <c r="O253" i="2"/>
  <c r="O254" i="2"/>
  <c r="O255" i="2"/>
  <c r="O256" i="2"/>
  <c r="J247" i="2"/>
  <c r="J248" i="2"/>
  <c r="J249" i="2"/>
  <c r="J251" i="2"/>
  <c r="J252" i="2"/>
  <c r="J253" i="2"/>
  <c r="J254" i="2"/>
  <c r="J255" i="2"/>
  <c r="J256" i="2"/>
  <c r="T216" i="2"/>
  <c r="T220" i="2"/>
  <c r="O217" i="2"/>
  <c r="O218" i="2"/>
  <c r="O219" i="2"/>
  <c r="O220" i="2"/>
  <c r="J215" i="2"/>
  <c r="J216" i="2"/>
  <c r="J217" i="2"/>
  <c r="J218" i="2"/>
  <c r="J219" i="2"/>
  <c r="J220" i="2"/>
  <c r="J221" i="2"/>
  <c r="Y228" i="2"/>
  <c r="T228" i="2"/>
  <c r="O228" i="2"/>
  <c r="J228" i="2"/>
  <c r="Y227" i="2"/>
  <c r="T227" i="2"/>
  <c r="O227" i="2"/>
  <c r="J227" i="2"/>
  <c r="Y226" i="2"/>
  <c r="T226" i="2"/>
  <c r="O226" i="2"/>
  <c r="J226" i="2"/>
  <c r="Y225" i="2"/>
  <c r="T225" i="2"/>
  <c r="O225" i="2"/>
  <c r="J225" i="2"/>
  <c r="Y224" i="2"/>
  <c r="T224" i="2"/>
  <c r="O224" i="2"/>
  <c r="J224" i="2"/>
  <c r="Y223" i="2"/>
  <c r="T223" i="2"/>
  <c r="O223" i="2"/>
  <c r="J223" i="2"/>
  <c r="J222" i="2"/>
  <c r="T212" i="2"/>
  <c r="O213" i="2"/>
  <c r="O212" i="2"/>
  <c r="O211" i="2"/>
  <c r="O210" i="2"/>
  <c r="O209" i="2"/>
  <c r="J210" i="2"/>
  <c r="J211" i="2"/>
  <c r="J212" i="2"/>
  <c r="J213" i="2"/>
  <c r="J214" i="2"/>
  <c r="J229" i="2"/>
  <c r="J230" i="2"/>
  <c r="J231" i="2"/>
  <c r="J23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57" i="2"/>
  <c r="J258" i="2"/>
  <c r="J259" i="2"/>
  <c r="J260" i="2"/>
  <c r="J261" i="2"/>
  <c r="J262" i="2"/>
  <c r="J263" i="2"/>
  <c r="J264" i="2"/>
  <c r="J265" i="2"/>
  <c r="J266" i="2"/>
  <c r="J267" i="2"/>
  <c r="J268" i="2"/>
  <c r="J269" i="2"/>
  <c r="J270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7" i="2"/>
  <c r="J318" i="2"/>
  <c r="J319" i="2"/>
  <c r="J320" i="2"/>
  <c r="J321" i="2"/>
  <c r="J322" i="2"/>
  <c r="J323" i="2"/>
  <c r="J209" i="2"/>
  <c r="Y192" i="2"/>
  <c r="Y193" i="2"/>
  <c r="T192" i="2"/>
  <c r="T193" i="2"/>
  <c r="O192" i="2"/>
  <c r="O193" i="2"/>
  <c r="J192" i="2"/>
  <c r="J193" i="2"/>
  <c r="O9" i="2"/>
  <c r="O10" i="2"/>
  <c r="O11" i="2"/>
  <c r="O12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7" i="2"/>
  <c r="O58" i="2"/>
  <c r="O59" i="2"/>
  <c r="O60" i="2"/>
  <c r="O61" i="2"/>
  <c r="O62" i="2"/>
  <c r="O63" i="2"/>
  <c r="O64" i="2"/>
  <c r="O65" i="2"/>
  <c r="O66" i="2"/>
  <c r="O67" i="2"/>
  <c r="O68" i="2"/>
  <c r="O69" i="2"/>
  <c r="O70" i="2"/>
  <c r="O71" i="2"/>
  <c r="O72" i="2"/>
  <c r="O73" i="2"/>
  <c r="O74" i="2"/>
  <c r="O75" i="2"/>
  <c r="O76" i="2"/>
  <c r="O77" i="2"/>
  <c r="O78" i="2"/>
  <c r="O79" i="2"/>
  <c r="O80" i="2"/>
  <c r="O81" i="2"/>
  <c r="O82" i="2"/>
  <c r="O83" i="2"/>
  <c r="O84" i="2"/>
  <c r="O85" i="2"/>
  <c r="O86" i="2"/>
  <c r="O87" i="2"/>
  <c r="O88" i="2"/>
  <c r="O89" i="2"/>
  <c r="O90" i="2"/>
  <c r="O91" i="2"/>
  <c r="O92" i="2"/>
  <c r="O93" i="2"/>
  <c r="O94" i="2"/>
  <c r="O95" i="2"/>
  <c r="O96" i="2"/>
  <c r="O98" i="2"/>
  <c r="O99" i="2"/>
  <c r="O100" i="2"/>
  <c r="O101" i="2"/>
  <c r="O102" i="2"/>
  <c r="O105" i="2"/>
  <c r="O106" i="2"/>
  <c r="O107" i="2"/>
  <c r="O108" i="2"/>
  <c r="O109" i="2"/>
  <c r="O110" i="2"/>
  <c r="O111" i="2"/>
  <c r="O112" i="2"/>
  <c r="O113" i="2"/>
  <c r="O114" i="2"/>
  <c r="O115" i="2"/>
  <c r="O116" i="2"/>
  <c r="O117" i="2"/>
  <c r="O118" i="2"/>
  <c r="O119" i="2"/>
  <c r="O120" i="2"/>
  <c r="O121" i="2"/>
  <c r="O122" i="2"/>
  <c r="O123" i="2"/>
  <c r="O124" i="2"/>
  <c r="O127" i="2"/>
  <c r="O128" i="2"/>
  <c r="O129" i="2"/>
  <c r="O130" i="2"/>
  <c r="O131" i="2"/>
  <c r="O132" i="2"/>
  <c r="O133" i="2"/>
  <c r="O134" i="2"/>
  <c r="O135" i="2"/>
  <c r="O136" i="2"/>
  <c r="O137" i="2"/>
  <c r="O138" i="2"/>
  <c r="O139" i="2"/>
  <c r="O140" i="2"/>
  <c r="O145" i="2"/>
  <c r="O146" i="2"/>
  <c r="O147" i="2"/>
  <c r="O148" i="2"/>
  <c r="O150" i="2"/>
  <c r="O151" i="2"/>
  <c r="O152" i="2"/>
  <c r="O153" i="2"/>
  <c r="O154" i="2"/>
  <c r="O155" i="2"/>
  <c r="O156" i="2"/>
  <c r="O157" i="2"/>
  <c r="O158" i="2"/>
  <c r="O159" i="2"/>
  <c r="O160" i="2"/>
  <c r="O161" i="2"/>
  <c r="O162" i="2"/>
  <c r="O163" i="2"/>
  <c r="O164" i="2"/>
  <c r="O165" i="2"/>
  <c r="O166" i="2"/>
  <c r="O167" i="2"/>
  <c r="O168" i="2"/>
  <c r="O169" i="2"/>
  <c r="O170" i="2"/>
  <c r="O171" i="2"/>
  <c r="O172" i="2"/>
  <c r="O173" i="2"/>
  <c r="O174" i="2"/>
  <c r="O175" i="2"/>
  <c r="O176" i="2"/>
  <c r="O177" i="2"/>
  <c r="O178" i="2"/>
  <c r="O182" i="2"/>
  <c r="O183" i="2"/>
  <c r="O184" i="2"/>
  <c r="O185" i="2"/>
  <c r="O186" i="2"/>
  <c r="O187" i="2"/>
  <c r="O188" i="2"/>
  <c r="O189" i="2"/>
  <c r="O190" i="2"/>
  <c r="O191" i="2"/>
  <c r="O194" i="2"/>
  <c r="O195" i="2"/>
  <c r="O196" i="2"/>
  <c r="O197" i="2"/>
  <c r="O198" i="2"/>
  <c r="O199" i="2"/>
  <c r="O200" i="2"/>
  <c r="O201" i="2"/>
  <c r="O202" i="2"/>
  <c r="O203" i="2"/>
  <c r="O204" i="2"/>
  <c r="O205" i="2"/>
  <c r="O206" i="2"/>
  <c r="O207" i="2"/>
  <c r="O208" i="2"/>
  <c r="O229" i="2"/>
  <c r="O230" i="2"/>
  <c r="O231" i="2"/>
  <c r="O232" i="2"/>
  <c r="O233" i="2"/>
  <c r="O234" i="2"/>
  <c r="O235" i="2"/>
  <c r="O236" i="2"/>
  <c r="O237" i="2"/>
  <c r="O238" i="2"/>
  <c r="O239" i="2"/>
  <c r="O240" i="2"/>
  <c r="O241" i="2"/>
  <c r="O242" i="2"/>
  <c r="O243" i="2"/>
  <c r="O244" i="2"/>
  <c r="O245" i="2"/>
  <c r="O246" i="2"/>
  <c r="O257" i="2"/>
  <c r="O258" i="2"/>
  <c r="O259" i="2"/>
  <c r="O260" i="2"/>
  <c r="O261" i="2"/>
  <c r="O262" i="2"/>
  <c r="O263" i="2"/>
  <c r="O264" i="2"/>
  <c r="O265" i="2"/>
  <c r="O266" i="2"/>
  <c r="O267" i="2"/>
  <c r="O268" i="2"/>
  <c r="O269" i="2"/>
  <c r="O270" i="2"/>
  <c r="O271" i="2"/>
  <c r="O272" i="2"/>
  <c r="O273" i="2"/>
  <c r="O274" i="2"/>
  <c r="O275" i="2"/>
  <c r="O276" i="2"/>
  <c r="O277" i="2"/>
  <c r="O278" i="2"/>
  <c r="O279" i="2"/>
  <c r="O280" i="2"/>
  <c r="O281" i="2"/>
  <c r="O282" i="2"/>
  <c r="O283" i="2"/>
  <c r="O284" i="2"/>
  <c r="O285" i="2"/>
  <c r="O286" i="2"/>
  <c r="O287" i="2"/>
  <c r="O288" i="2"/>
  <c r="O289" i="2"/>
  <c r="O290" i="2"/>
  <c r="O291" i="2"/>
  <c r="O292" i="2"/>
  <c r="O293" i="2"/>
  <c r="O294" i="2"/>
  <c r="O295" i="2"/>
  <c r="O296" i="2"/>
  <c r="O297" i="2"/>
  <c r="O298" i="2"/>
  <c r="O299" i="2"/>
  <c r="O300" i="2"/>
  <c r="O301" i="2"/>
  <c r="O302" i="2"/>
  <c r="O303" i="2"/>
  <c r="O304" i="2"/>
  <c r="O305" i="2"/>
  <c r="O306" i="2"/>
  <c r="O307" i="2"/>
  <c r="O308" i="2"/>
  <c r="O309" i="2"/>
  <c r="O310" i="2"/>
  <c r="O317" i="2"/>
  <c r="O318" i="2"/>
  <c r="O319" i="2"/>
  <c r="O320" i="2"/>
  <c r="O321" i="2"/>
  <c r="O322" i="2"/>
  <c r="O323" i="2"/>
  <c r="Y323" i="2"/>
  <c r="Y322" i="2"/>
  <c r="Y321" i="2"/>
  <c r="Y320" i="2"/>
  <c r="Y319" i="2"/>
  <c r="Y318" i="2"/>
  <c r="Y317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70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1" i="2"/>
  <c r="Y190" i="2"/>
  <c r="Y189" i="2"/>
  <c r="Y188" i="2"/>
  <c r="Y187" i="2"/>
  <c r="Y186" i="2"/>
  <c r="Y185" i="2"/>
  <c r="Y184" i="2"/>
  <c r="Y183" i="2"/>
  <c r="Y182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4" i="2"/>
  <c r="Y153" i="2"/>
  <c r="Y152" i="2"/>
  <c r="Y151" i="2"/>
  <c r="Y150" i="2"/>
  <c r="Y148" i="2"/>
  <c r="Y147" i="2"/>
  <c r="Y146" i="2"/>
  <c r="Y145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2" i="2"/>
  <c r="Y101" i="2"/>
  <c r="Y100" i="2"/>
  <c r="Y99" i="2"/>
  <c r="Y98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3" i="2"/>
  <c r="Y12" i="2"/>
  <c r="Y11" i="2"/>
  <c r="Y10" i="2"/>
  <c r="Y9" i="2"/>
  <c r="T323" i="2"/>
  <c r="T322" i="2"/>
  <c r="T321" i="2"/>
  <c r="T320" i="2"/>
  <c r="T319" i="2"/>
  <c r="T318" i="2"/>
  <c r="T317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70" i="2"/>
  <c r="T269" i="2"/>
  <c r="T268" i="2"/>
  <c r="T267" i="2"/>
  <c r="T266" i="2"/>
  <c r="T265" i="2"/>
  <c r="T264" i="2"/>
  <c r="T263" i="2"/>
  <c r="T262" i="2"/>
  <c r="T261" i="2"/>
  <c r="T260" i="2"/>
  <c r="T259" i="2"/>
  <c r="T258" i="2"/>
  <c r="T25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32" i="2"/>
  <c r="T231" i="2"/>
  <c r="T230" i="2"/>
  <c r="T229" i="2"/>
  <c r="T208" i="2"/>
  <c r="T207" i="2"/>
  <c r="T206" i="2"/>
  <c r="T205" i="2"/>
  <c r="T204" i="2"/>
  <c r="T203" i="2"/>
  <c r="T202" i="2"/>
  <c r="T201" i="2"/>
  <c r="T200" i="2"/>
  <c r="T199" i="2"/>
  <c r="T198" i="2"/>
  <c r="T197" i="2"/>
  <c r="T196" i="2"/>
  <c r="T195" i="2"/>
  <c r="T194" i="2"/>
  <c r="T191" i="2"/>
  <c r="T190" i="2"/>
  <c r="T189" i="2"/>
  <c r="T188" i="2"/>
  <c r="T187" i="2"/>
  <c r="T186" i="2"/>
  <c r="T185" i="2"/>
  <c r="T184" i="2"/>
  <c r="T183" i="2"/>
  <c r="T182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4" i="2"/>
  <c r="T153" i="2"/>
  <c r="T152" i="2"/>
  <c r="T151" i="2"/>
  <c r="T150" i="2"/>
  <c r="T148" i="2"/>
  <c r="T147" i="2"/>
  <c r="T146" i="2"/>
  <c r="T145" i="2"/>
  <c r="T141" i="2"/>
  <c r="T140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4" i="2"/>
  <c r="T123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2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J10" i="2"/>
  <c r="J11" i="2"/>
  <c r="J12" i="2"/>
  <c r="J13" i="2"/>
  <c r="J16" i="2"/>
  <c r="J17" i="2"/>
  <c r="J18" i="2"/>
  <c r="J19" i="2"/>
  <c r="J20" i="2"/>
  <c r="J21" i="2"/>
  <c r="J22" i="2"/>
  <c r="J23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2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3" i="2"/>
  <c r="J124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39" i="2"/>
  <c r="J140" i="2"/>
  <c r="J141" i="2"/>
  <c r="J145" i="2"/>
  <c r="J146" i="2"/>
  <c r="J147" i="2"/>
  <c r="J148" i="2"/>
  <c r="J150" i="2"/>
  <c r="J151" i="2"/>
  <c r="J152" i="2"/>
  <c r="J153" i="2"/>
  <c r="J154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82" i="2"/>
  <c r="J183" i="2"/>
  <c r="J184" i="2"/>
  <c r="J185" i="2"/>
  <c r="J186" i="2"/>
  <c r="J187" i="2"/>
  <c r="J188" i="2"/>
  <c r="J189" i="2"/>
  <c r="J190" i="2"/>
  <c r="J191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9" i="2"/>
</calcChain>
</file>

<file path=xl/sharedStrings.xml><?xml version="1.0" encoding="utf-8"?>
<sst xmlns="http://schemas.openxmlformats.org/spreadsheetml/2006/main" count="655" uniqueCount="212">
  <si>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</si>
  <si>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</si>
  <si>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</si>
  <si>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</si>
  <si>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</si>
  <si>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</si>
  <si>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</si>
  <si>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</si>
  <si>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</si>
  <si>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</si>
  <si>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</si>
  <si>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</si>
  <si>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</si>
  <si>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</si>
  <si>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</si>
  <si>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</si>
  <si>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I-III stopnie</t>
  </si>
  <si>
    <t>11_2</t>
  </si>
  <si>
    <t>I-II stopnie</t>
  </si>
  <si>
    <t>III-IV stopnie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</si>
  <si>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</si>
  <si>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</si>
  <si>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</si>
  <si>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</si>
  <si>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</si>
  <si>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</si>
  <si>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</si>
  <si>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</si>
  <si>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</si>
  <si>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</si>
  <si>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</si>
  <si>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</si>
  <si>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</si>
  <si>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</si>
  <si>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</si>
  <si>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</si>
  <si>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</si>
  <si>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</si>
  <si>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</si>
  <si>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</si>
  <si>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</si>
  <si>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</si>
  <si>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</si>
  <si>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</si>
  <si>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</si>
  <si>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</si>
  <si>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</si>
  <si>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</si>
  <si>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~100%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</si>
  <si>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</si>
  <si>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</si>
  <si>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</si>
  <si>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</si>
  <si>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</si>
  <si>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</si>
  <si>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</si>
  <si>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</si>
  <si>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</si>
  <si>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</si>
  <si>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70%-80%</t>
  </si>
  <si>
    <t>97%-99%</t>
  </si>
  <si>
    <t>90%-95%</t>
  </si>
  <si>
    <t>analiza czasowa</t>
  </si>
  <si>
    <t>od podpisania zgody na pilotaż</t>
  </si>
  <si>
    <t>III i IV stopień łącznie</t>
  </si>
  <si>
    <t>z oceną wg WHO/ECOG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</si>
  <si>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</si>
  <si>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</si>
  <si>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</si>
  <si>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</si>
  <si>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</si>
  <si>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</si>
  <si>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</si>
  <si>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</si>
  <si>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</si>
  <si>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</si>
  <si>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</si>
  <si>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</si>
  <si>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</si>
  <si>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</si>
  <si>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</si>
  <si>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</si>
  <si>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</si>
  <si>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</si>
  <si>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</si>
  <si>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</si>
  <si>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</si>
  <si>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</si>
  <si>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</si>
  <si>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</si>
  <si>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</si>
  <si>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</si>
  <si>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</si>
  <si>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</si>
  <si>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</si>
  <si>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</si>
  <si>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</si>
  <si>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</si>
  <si>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-31.03)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</si>
  <si>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</si>
  <si>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</si>
  <si>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</si>
  <si>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</si>
  <si>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</si>
  <si>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</si>
  <si>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</si>
  <si>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</si>
  <si>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</si>
  <si>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</si>
  <si>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</si>
  <si>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</si>
  <si>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</si>
  <si>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</si>
  <si>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</si>
  <si>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</si>
  <si>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</si>
  <si>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 xml:space="preserve"> dni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</si>
  <si>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</si>
  <si>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</si>
  <si>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</si>
  <si>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</si>
  <si>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</si>
  <si>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</si>
  <si>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</si>
  <si>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</si>
  <si>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</si>
  <si>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</si>
  <si>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</si>
  <si>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</si>
  <si>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</si>
  <si>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</si>
  <si>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</si>
  <si>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</si>
  <si>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</si>
  <si>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</si>
  <si>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</si>
  <si>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</si>
  <si>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</si>
  <si>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</si>
  <si>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</si>
  <si>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</si>
  <si>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</si>
  <si>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</si>
  <si>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</si>
  <si>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</si>
  <si>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</si>
  <si>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</si>
  <si>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</si>
  <si>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</si>
  <si>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</si>
  <si>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</si>
  <si>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</si>
  <si>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</si>
  <si>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</si>
  <si>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</si>
  <si>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</si>
  <si>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</si>
  <si>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</si>
  <si>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</si>
  <si>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</si>
  <si>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</si>
  <si>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</si>
  <si>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</si>
  <si>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</si>
  <si>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</si>
  <si>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</si>
  <si>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</si>
  <si>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</si>
  <si>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</si>
  <si>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</si>
  <si>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</si>
  <si>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</si>
  <si>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</si>
  <si>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</si>
  <si>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</si>
  <si>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</si>
  <si>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</si>
  <si>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</si>
  <si>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</si>
  <si>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</si>
  <si>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</si>
  <si>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</si>
  <si>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</si>
  <si>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</si>
  <si>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</si>
  <si>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</si>
  <si>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</si>
  <si>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</si>
  <si>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</si>
  <si>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</si>
  <si>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</si>
  <si>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</si>
  <si>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</si>
  <si>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</si>
  <si>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</si>
  <si>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</si>
  <si>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</si>
  <si>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</si>
  <si>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</si>
  <si>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</si>
  <si>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</si>
  <si>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</si>
  <si>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</si>
  <si>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 xml:space="preserve">Samodzielny Publiczny Zakład Opieki Zdrowotnej Ministerstwa Spraw Wewnętrznych i Administracji w Białymstoku </t>
  </si>
  <si>
    <t>przy nowotworze C61 badanie TK  nie  jest obligatoryjne , brak wskazań do badań molekulrnych</t>
  </si>
  <si>
    <t>bd</t>
  </si>
  <si>
    <t xml:space="preserve">II kwartał </t>
  </si>
  <si>
    <t xml:space="preserve">nr umowy PSZ 10-00-00018-21-13, nr pierwotny 10-00-00018-17-33-03/08 </t>
  </si>
  <si>
    <t>brak w lokalizacji</t>
  </si>
  <si>
    <t xml:space="preserve">brak w lokalizacji </t>
  </si>
  <si>
    <t xml:space="preserve">brak zleceń </t>
  </si>
  <si>
    <t>3 pacjentów włączonych przez inne szpitale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</si>
</sst>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9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22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7" fillId="5" borderId="9" xfId="0" applyNumberFormat="1" applyFont="1" applyFill="1" applyBorder="1" applyAlignment="1">
      <alignment horizontal="center" vertical="center" wrapText="1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9" xfId="0" applyNumberFormat="1" applyFont="1" applyFill="1" applyBorder="1" applyAlignment="1">
      <alignment horizontal="center" vertical="center"/>
    </xf>
    <xf numFmtId="1" fontId="5" fillId="5" borderId="9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18" fillId="0" borderId="18" xfId="0" applyFont="1" applyBorder="1" applyAlignment="1">
      <alignment wrapText="1"/>
    </xf>
    <xf numFmtId="10" fontId="5" fillId="2" borderId="5" xfId="0" applyNumberFormat="1" applyFont="1" applyFill="1" applyBorder="1" applyAlignment="1">
      <alignment horizontal="center" vertical="center" wrapText="1"/>
    </xf>
    <xf numFmtId="10" fontId="5" fillId="2" borderId="6" xfId="0" applyNumberFormat="1" applyFont="1" applyFill="1" applyBorder="1" applyAlignment="1">
      <alignment horizontal="center" vertical="center" wrapText="1"/>
    </xf>
    <xf numFmtId="2" fontId="5" fillId="0" borderId="8" xfId="0" applyNumberFormat="1" applyFont="1" applyFill="1" applyBorder="1" applyAlignment="1">
      <alignment horizontal="center" vertical="center"/>
    </xf>
    <xf numFmtId="1" fontId="5" fillId="2" borderId="3" xfId="0" applyNumberFormat="1" applyFont="1" applyFill="1" applyBorder="1" applyAlignment="1">
      <alignment horizontal="center" vertical="center" wrapText="1"/>
    </xf>
    <xf numFmtId="49" fontId="5" fillId="5" borderId="3" xfId="0" applyNumberFormat="1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5" fillId="0" borderId="31" xfId="0" applyFont="1" applyFill="1" applyBorder="1" applyAlignment="1">
      <alignment horizontal="center" vertical="center"/>
    </xf>
    <xf numFmtId="0" fontId="5" fillId="0" borderId="32" xfId="0" applyFont="1" applyFill="1" applyBorder="1" applyAlignment="1">
      <alignment horizontal="center" vertical="center"/>
    </xf>
    <xf numFmtId="0" fontId="5" fillId="0" borderId="33" xfId="0" applyFont="1" applyFill="1" applyBorder="1" applyAlignment="1">
      <alignment horizontal="center" vertical="center"/>
    </xf>
    <xf numFmtId="0" fontId="5" fillId="0" borderId="34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8" xfId="0" applyFont="1" applyBorder="1" applyAlignment="1">
      <alignment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E323"/>
  <sheetViews>
    <sheetView tabSelected="1" zoomScale="80" zoomScaleNormal="80" workbookViewId="0">
      <pane xSplit="1" topLeftCell="B1" activePane="topRight" state="frozen"/>
      <selection activeCell="A10" sqref="A10"/>
      <selection pane="topRight" activeCell="T322" sqref="T322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.140625" style="10" customWidth="1"/>
    <col min="8" max="8" width="14.7109375" style="10" customWidth="1"/>
    <col min="9" max="9" width="14.7109375" style="22" customWidth="1"/>
    <col min="10" max="10" width="14.7109375" style="10" customWidth="1"/>
    <col min="11" max="11" width="17.28515625" style="10" customWidth="1"/>
    <col min="12" max="12" width="1" style="10" customWidth="1"/>
    <col min="13" max="14" width="14.7109375" style="10" customWidth="1"/>
    <col min="15" max="15" width="14.7109375" style="22" customWidth="1"/>
    <col min="16" max="16" width="14.7109375" style="10" customWidth="1"/>
    <col min="17" max="17" width="1" style="10" customWidth="1"/>
    <col min="18" max="18" width="14.7109375" style="22" customWidth="1"/>
    <col min="19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5" ht="51.75" customHeight="1" thickBot="1" x14ac:dyDescent="0.3">
      <c r="A1" s="182" t="s">
        <v>196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5"/>
      <c r="M1" s="5"/>
      <c r="N1" s="4"/>
      <c r="O1" s="10"/>
      <c r="R1" s="10"/>
    </row>
    <row r="2" spans="1:135" ht="18" customHeight="1" thickBot="1" x14ac:dyDescent="0.3">
      <c r="A2" s="183" t="s">
        <v>75</v>
      </c>
      <c r="B2" s="184"/>
      <c r="C2" s="184"/>
      <c r="D2" s="186" t="s">
        <v>203</v>
      </c>
      <c r="E2" s="187"/>
      <c r="F2" s="187"/>
      <c r="G2" s="187"/>
      <c r="H2" s="187"/>
      <c r="I2" s="187"/>
      <c r="J2" s="187"/>
      <c r="K2" s="188"/>
      <c r="L2" s="135"/>
      <c r="M2" s="135"/>
      <c r="O2" s="10"/>
      <c r="R2" s="10"/>
    </row>
    <row r="3" spans="1:135" ht="18" customHeight="1" thickBot="1" x14ac:dyDescent="0.3">
      <c r="A3" s="183" t="s">
        <v>76</v>
      </c>
      <c r="B3" s="184"/>
      <c r="C3" s="185"/>
      <c r="D3" s="189" t="s">
        <v>74</v>
      </c>
      <c r="E3" s="190"/>
      <c r="F3" s="190"/>
      <c r="G3" s="190"/>
      <c r="H3" s="190"/>
      <c r="I3" s="190"/>
      <c r="J3" s="190"/>
      <c r="K3" s="191"/>
      <c r="L3" s="136"/>
      <c r="M3" s="136"/>
      <c r="O3" s="10"/>
      <c r="R3" s="10"/>
    </row>
    <row r="4" spans="1:135" s="14" customFormat="1" ht="18" customHeight="1" thickBot="1" x14ac:dyDescent="0.3">
      <c r="A4" s="183" t="s">
        <v>194</v>
      </c>
      <c r="B4" s="184"/>
      <c r="C4" s="185"/>
      <c r="D4" s="186" t="s">
        <v>207</v>
      </c>
      <c r="E4" s="187"/>
      <c r="F4" s="187"/>
      <c r="G4" s="187"/>
      <c r="H4" s="187"/>
      <c r="I4" s="187"/>
      <c r="J4" s="187"/>
      <c r="K4" s="188"/>
      <c r="L4" s="135"/>
      <c r="M4" s="135"/>
      <c r="N4" s="10"/>
      <c r="O4" s="10"/>
      <c r="P4" s="10"/>
      <c r="Q4" s="10"/>
      <c r="R4" s="12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  <c r="EA4" s="13"/>
      <c r="EB4" s="13"/>
      <c r="EC4" s="13"/>
      <c r="ED4" s="13"/>
      <c r="EE4" s="13"/>
    </row>
    <row r="5" spans="1:135" s="1" customFormat="1" ht="18" customHeight="1" thickBot="1" x14ac:dyDescent="0.3">
      <c r="A5" s="183" t="s">
        <v>77</v>
      </c>
      <c r="B5" s="184"/>
      <c r="C5" s="185"/>
      <c r="D5" s="186"/>
      <c r="E5" s="187"/>
      <c r="F5" s="187"/>
      <c r="G5" s="187"/>
      <c r="H5" s="187"/>
      <c r="I5" s="187"/>
      <c r="J5" s="187"/>
      <c r="K5" s="188"/>
      <c r="L5" s="135"/>
      <c r="M5" s="135"/>
      <c r="N5" s="10"/>
      <c r="O5" s="10"/>
      <c r="P5" s="10"/>
      <c r="Q5" s="10"/>
      <c r="R5" s="15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  <c r="EA5" s="16"/>
      <c r="EB5" s="16"/>
      <c r="EC5" s="16"/>
      <c r="ED5" s="16"/>
      <c r="EE5" s="16"/>
    </row>
    <row r="6" spans="1:135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10"/>
      <c r="J6" s="10"/>
      <c r="K6" s="10"/>
      <c r="L6" s="10"/>
      <c r="M6" s="10"/>
      <c r="N6" s="6"/>
      <c r="O6" s="6"/>
      <c r="P6" s="6"/>
      <c r="Q6" s="10"/>
      <c r="R6" s="6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</row>
    <row r="7" spans="1:135" s="1" customFormat="1" ht="38.25" customHeight="1" thickBot="1" x14ac:dyDescent="0.3">
      <c r="A7" s="19"/>
      <c r="B7" s="20"/>
      <c r="C7" s="20"/>
      <c r="D7" s="20"/>
      <c r="E7" s="19"/>
      <c r="F7" s="21"/>
      <c r="G7" s="177" t="s">
        <v>137</v>
      </c>
      <c r="H7" s="178"/>
      <c r="I7" s="143" t="s">
        <v>97</v>
      </c>
      <c r="J7" s="99">
        <v>2021</v>
      </c>
      <c r="K7" s="10"/>
      <c r="L7" s="177" t="s">
        <v>206</v>
      </c>
      <c r="M7" s="178"/>
      <c r="N7" s="143" t="s">
        <v>97</v>
      </c>
      <c r="O7" s="143">
        <v>2021</v>
      </c>
      <c r="P7" s="10"/>
      <c r="Q7" s="177" t="s">
        <v>95</v>
      </c>
      <c r="R7" s="179"/>
      <c r="S7" s="143" t="s">
        <v>97</v>
      </c>
      <c r="T7" s="143">
        <v>2021</v>
      </c>
      <c r="U7" s="22"/>
      <c r="V7" s="177" t="s">
        <v>96</v>
      </c>
      <c r="W7" s="178"/>
      <c r="X7" s="143" t="s">
        <v>97</v>
      </c>
      <c r="Y7" s="143">
        <v>2021</v>
      </c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  <c r="EA7" s="16"/>
      <c r="EB7" s="16"/>
      <c r="EC7" s="16"/>
      <c r="ED7" s="16"/>
      <c r="EE7" s="16"/>
    </row>
    <row r="8" spans="1:135" s="1" customFormat="1" ht="64.5" customHeight="1" thickBot="1" x14ac:dyDescent="0.3">
      <c r="A8" s="72" t="s">
        <v>47</v>
      </c>
      <c r="B8" s="73" t="s">
        <v>138</v>
      </c>
      <c r="C8" s="74" t="s">
        <v>139</v>
      </c>
      <c r="D8" s="75" t="s">
        <v>140</v>
      </c>
      <c r="E8" s="72" t="s">
        <v>62</v>
      </c>
      <c r="F8" s="72" t="s">
        <v>141</v>
      </c>
      <c r="G8" s="23"/>
      <c r="H8" s="130" t="s">
        <v>142</v>
      </c>
      <c r="I8" s="131" t="s">
        <v>143</v>
      </c>
      <c r="J8" s="106" t="s">
        <v>98</v>
      </c>
      <c r="K8" s="132" t="s">
        <v>145</v>
      </c>
      <c r="L8" s="134"/>
      <c r="M8" s="130" t="s">
        <v>142</v>
      </c>
      <c r="N8" s="133" t="s">
        <v>143</v>
      </c>
      <c r="O8" s="113" t="s">
        <v>99</v>
      </c>
      <c r="P8" s="132" t="s">
        <v>145</v>
      </c>
      <c r="Q8" s="134"/>
      <c r="R8" s="130" t="s">
        <v>142</v>
      </c>
      <c r="S8" s="133" t="s">
        <v>143</v>
      </c>
      <c r="T8" s="113" t="s">
        <v>100</v>
      </c>
      <c r="U8" s="132" t="s">
        <v>145</v>
      </c>
      <c r="V8" s="134"/>
      <c r="W8" s="130" t="s">
        <v>142</v>
      </c>
      <c r="X8" s="133" t="s">
        <v>143</v>
      </c>
      <c r="Y8" s="113" t="s">
        <v>101</v>
      </c>
      <c r="Z8" s="132" t="s">
        <v>145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  <c r="DZ8" s="16"/>
      <c r="EA8" s="16"/>
      <c r="EB8" s="16"/>
      <c r="EC8" s="16"/>
      <c r="ED8" s="16"/>
    </row>
    <row r="9" spans="1:135" s="1" customFormat="1" ht="15" customHeight="1" x14ac:dyDescent="0.25">
      <c r="A9" s="157">
        <v>0</v>
      </c>
      <c r="B9" s="160" t="s">
        <v>200</v>
      </c>
      <c r="C9" s="160" t="s">
        <v>189</v>
      </c>
      <c r="D9" s="76" t="s">
        <v>183</v>
      </c>
      <c r="E9" s="160" t="s">
        <v>185</v>
      </c>
      <c r="F9" s="100">
        <v>0</v>
      </c>
      <c r="G9" s="23"/>
      <c r="H9" s="148">
        <v>0</v>
      </c>
      <c r="I9" s="25">
        <v>22</v>
      </c>
      <c r="J9" s="107">
        <f>IFERROR(H9/I9,"bd")</f>
        <v>0</v>
      </c>
      <c r="K9" s="26"/>
      <c r="L9" s="23"/>
      <c r="M9" s="24">
        <v>0</v>
      </c>
      <c r="N9" s="25">
        <v>35</v>
      </c>
      <c r="O9" s="114">
        <f t="shared" ref="O9:O34" si="0">IFERROR(M9/N9,"bd")</f>
        <v>0</v>
      </c>
      <c r="P9" s="26"/>
      <c r="Q9" s="23"/>
      <c r="R9" s="24">
        <v>0</v>
      </c>
      <c r="S9" s="27">
        <v>44</v>
      </c>
      <c r="T9" s="114">
        <f t="shared" ref="T9:T42" si="1">IFERROR(R9/S9,"bd")</f>
        <v>0</v>
      </c>
      <c r="U9" s="26"/>
      <c r="V9" s="23"/>
      <c r="W9" s="24"/>
      <c r="X9" s="27"/>
      <c r="Y9" s="114" t="str">
        <f t="shared" ref="Y9:Y40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  <c r="DZ9" s="16"/>
      <c r="EA9" s="16"/>
      <c r="EB9" s="16"/>
      <c r="EC9" s="16"/>
      <c r="ED9" s="16"/>
    </row>
    <row r="10" spans="1:135" s="1" customFormat="1" x14ac:dyDescent="0.25">
      <c r="A10" s="158"/>
      <c r="B10" s="161"/>
      <c r="C10" s="161"/>
      <c r="D10" s="77" t="s">
        <v>182</v>
      </c>
      <c r="E10" s="161"/>
      <c r="F10" s="101">
        <v>0</v>
      </c>
      <c r="G10" s="23"/>
      <c r="H10" s="147">
        <v>0</v>
      </c>
      <c r="I10" s="29">
        <v>22</v>
      </c>
      <c r="J10" s="108">
        <f t="shared" ref="J10:J76" si="3">IFERROR(H10/I10,"bd")</f>
        <v>0</v>
      </c>
      <c r="K10" s="30"/>
      <c r="L10" s="23"/>
      <c r="M10" s="28">
        <v>0</v>
      </c>
      <c r="N10" s="29">
        <v>35</v>
      </c>
      <c r="O10" s="115">
        <f t="shared" si="0"/>
        <v>0</v>
      </c>
      <c r="P10" s="30"/>
      <c r="Q10" s="23"/>
      <c r="R10" s="28">
        <v>0</v>
      </c>
      <c r="S10" s="29">
        <v>44</v>
      </c>
      <c r="T10" s="115">
        <f t="shared" si="1"/>
        <v>0</v>
      </c>
      <c r="U10" s="30"/>
      <c r="V10" s="23"/>
      <c r="W10" s="28"/>
      <c r="X10" s="29"/>
      <c r="Y10" s="115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  <c r="DZ10" s="16"/>
      <c r="EA10" s="16"/>
      <c r="EB10" s="16"/>
      <c r="EC10" s="16"/>
      <c r="ED10" s="16"/>
    </row>
    <row r="11" spans="1:135" s="1" customFormat="1" x14ac:dyDescent="0.25">
      <c r="A11" s="158"/>
      <c r="B11" s="161"/>
      <c r="C11" s="161"/>
      <c r="D11" s="77" t="s">
        <v>146</v>
      </c>
      <c r="E11" s="161"/>
      <c r="F11" s="101">
        <v>0</v>
      </c>
      <c r="G11" s="23"/>
      <c r="H11" s="28">
        <v>0</v>
      </c>
      <c r="I11" s="147">
        <v>22</v>
      </c>
      <c r="J11" s="108">
        <f t="shared" si="3"/>
        <v>0</v>
      </c>
      <c r="K11" s="30"/>
      <c r="L11" s="23"/>
      <c r="M11" s="28">
        <v>0</v>
      </c>
      <c r="N11" s="29">
        <v>35</v>
      </c>
      <c r="O11" s="115">
        <f t="shared" si="0"/>
        <v>0</v>
      </c>
      <c r="P11" s="30"/>
      <c r="Q11" s="23"/>
      <c r="R11" s="28">
        <v>0</v>
      </c>
      <c r="S11" s="29">
        <v>44</v>
      </c>
      <c r="T11" s="115">
        <f t="shared" si="1"/>
        <v>0</v>
      </c>
      <c r="U11" s="30"/>
      <c r="V11" s="23"/>
      <c r="W11" s="28"/>
      <c r="X11" s="29"/>
      <c r="Y11" s="115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  <c r="DZ11" s="16"/>
      <c r="EA11" s="16"/>
      <c r="EB11" s="16"/>
      <c r="EC11" s="16"/>
      <c r="ED11" s="16"/>
    </row>
    <row r="12" spans="1:135" s="1" customFormat="1" x14ac:dyDescent="0.25">
      <c r="A12" s="158"/>
      <c r="B12" s="161"/>
      <c r="C12" s="161"/>
      <c r="D12" s="77" t="s">
        <v>181</v>
      </c>
      <c r="E12" s="161"/>
      <c r="F12" s="101">
        <v>0</v>
      </c>
      <c r="G12" s="23"/>
      <c r="H12" s="28">
        <v>0</v>
      </c>
      <c r="I12" s="147">
        <v>22</v>
      </c>
      <c r="J12" s="108">
        <f t="shared" si="3"/>
        <v>0</v>
      </c>
      <c r="K12" s="30"/>
      <c r="L12" s="23"/>
      <c r="M12" s="28">
        <v>0</v>
      </c>
      <c r="N12" s="29">
        <v>35</v>
      </c>
      <c r="O12" s="115">
        <f t="shared" si="0"/>
        <v>0</v>
      </c>
      <c r="P12" s="30"/>
      <c r="Q12" s="23"/>
      <c r="R12" s="28">
        <v>0</v>
      </c>
      <c r="S12" s="29">
        <v>44</v>
      </c>
      <c r="T12" s="115">
        <f t="shared" si="1"/>
        <v>0</v>
      </c>
      <c r="U12" s="30"/>
      <c r="V12" s="23"/>
      <c r="W12" s="28"/>
      <c r="X12" s="29"/>
      <c r="Y12" s="115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  <c r="DZ12" s="16"/>
      <c r="EA12" s="16"/>
      <c r="EB12" s="16"/>
      <c r="EC12" s="16"/>
      <c r="ED12" s="16"/>
    </row>
    <row r="13" spans="1:135" s="32" customFormat="1" ht="15.75" thickBot="1" x14ac:dyDescent="0.3">
      <c r="A13" s="158"/>
      <c r="B13" s="161"/>
      <c r="C13" s="161"/>
      <c r="D13" s="77" t="s">
        <v>180</v>
      </c>
      <c r="E13" s="161"/>
      <c r="F13" s="101">
        <v>0</v>
      </c>
      <c r="G13" s="31"/>
      <c r="H13" s="28">
        <v>0</v>
      </c>
      <c r="I13" s="147">
        <v>22</v>
      </c>
      <c r="J13" s="108">
        <f t="shared" si="3"/>
        <v>0</v>
      </c>
      <c r="K13" s="30"/>
      <c r="L13" s="31"/>
      <c r="M13" s="28">
        <v>0</v>
      </c>
      <c r="N13" s="29">
        <v>35</v>
      </c>
      <c r="O13" s="115">
        <f t="shared" si="0"/>
        <v>0</v>
      </c>
      <c r="P13" s="30"/>
      <c r="Q13" s="31"/>
      <c r="R13" s="28">
        <v>0</v>
      </c>
      <c r="S13" s="29">
        <v>44</v>
      </c>
      <c r="T13" s="115">
        <f t="shared" si="1"/>
        <v>0</v>
      </c>
      <c r="U13" s="30"/>
      <c r="V13" s="31"/>
      <c r="W13" s="28"/>
      <c r="X13" s="29"/>
      <c r="Y13" s="115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  <c r="DZ13" s="16"/>
      <c r="EA13" s="16"/>
      <c r="EB13" s="16"/>
      <c r="EC13" s="16"/>
      <c r="ED13" s="16"/>
    </row>
    <row r="14" spans="1:135" s="16" customFormat="1" x14ac:dyDescent="0.25">
      <c r="A14" s="158"/>
      <c r="B14" s="161"/>
      <c r="C14" s="161"/>
      <c r="D14" s="77" t="s">
        <v>184</v>
      </c>
      <c r="E14" s="161"/>
      <c r="F14" s="101">
        <v>0</v>
      </c>
      <c r="G14" s="31"/>
      <c r="H14" s="28">
        <v>0</v>
      </c>
      <c r="I14" s="147">
        <v>22</v>
      </c>
      <c r="J14" s="108">
        <f t="shared" si="3"/>
        <v>0</v>
      </c>
      <c r="K14" s="30"/>
      <c r="L14" s="31"/>
      <c r="M14" s="28">
        <v>0</v>
      </c>
      <c r="N14" s="29">
        <v>35</v>
      </c>
      <c r="O14" s="115">
        <f t="shared" si="0"/>
        <v>0</v>
      </c>
      <c r="P14" s="30"/>
      <c r="Q14" s="31"/>
      <c r="R14" s="28">
        <v>0</v>
      </c>
      <c r="S14" s="10">
        <v>44</v>
      </c>
      <c r="T14" s="115">
        <f t="shared" si="1"/>
        <v>0</v>
      </c>
      <c r="U14" s="30"/>
      <c r="V14" s="31"/>
      <c r="W14" s="28"/>
      <c r="X14" s="29"/>
      <c r="Y14" s="115" t="str">
        <f t="shared" si="2"/>
        <v>bd</v>
      </c>
      <c r="Z14" s="30"/>
    </row>
    <row r="15" spans="1:135" s="16" customFormat="1" ht="30" thickBot="1" x14ac:dyDescent="0.3">
      <c r="A15" s="158"/>
      <c r="B15" s="161"/>
      <c r="C15" s="162"/>
      <c r="D15" s="78" t="s">
        <v>201</v>
      </c>
      <c r="E15" s="161"/>
      <c r="F15" s="102">
        <v>0</v>
      </c>
      <c r="G15" s="31"/>
      <c r="H15" s="146">
        <v>0</v>
      </c>
      <c r="I15" s="149">
        <v>22</v>
      </c>
      <c r="J15" s="109">
        <f t="shared" si="3"/>
        <v>0</v>
      </c>
      <c r="K15" s="35"/>
      <c r="L15" s="31"/>
      <c r="M15" s="33">
        <v>0</v>
      </c>
      <c r="N15" s="34">
        <v>35</v>
      </c>
      <c r="O15" s="116">
        <f t="shared" si="0"/>
        <v>0</v>
      </c>
      <c r="P15" s="35"/>
      <c r="Q15" s="31"/>
      <c r="R15" s="33">
        <v>0</v>
      </c>
      <c r="S15" s="20">
        <v>44</v>
      </c>
      <c r="T15" s="116">
        <f t="shared" si="1"/>
        <v>0</v>
      </c>
      <c r="U15" s="35"/>
      <c r="V15" s="31"/>
      <c r="W15" s="33"/>
      <c r="X15" s="34"/>
      <c r="Y15" s="109" t="str">
        <f t="shared" si="2"/>
        <v>bd</v>
      </c>
      <c r="Z15" s="35"/>
    </row>
    <row r="16" spans="1:135" s="1" customFormat="1" ht="15" customHeight="1" x14ac:dyDescent="0.25">
      <c r="A16" s="157">
        <v>1</v>
      </c>
      <c r="B16" s="163" t="s">
        <v>102</v>
      </c>
      <c r="C16" s="157" t="s">
        <v>3</v>
      </c>
      <c r="D16" s="79" t="s">
        <v>34</v>
      </c>
      <c r="E16" s="160" t="s">
        <v>63</v>
      </c>
      <c r="F16" s="101">
        <v>0</v>
      </c>
      <c r="G16" s="23"/>
      <c r="H16" s="28">
        <v>0</v>
      </c>
      <c r="I16" s="29">
        <v>0</v>
      </c>
      <c r="J16" s="108" t="str">
        <f t="shared" si="3"/>
        <v>bd</v>
      </c>
      <c r="K16" s="30"/>
      <c r="L16" s="23"/>
      <c r="M16" s="28">
        <v>0</v>
      </c>
      <c r="N16" s="29">
        <v>0</v>
      </c>
      <c r="O16" s="115" t="str">
        <f t="shared" si="0"/>
        <v>bd</v>
      </c>
      <c r="P16" s="30"/>
      <c r="Q16" s="23"/>
      <c r="R16" s="28">
        <v>0</v>
      </c>
      <c r="S16" s="15">
        <v>0</v>
      </c>
      <c r="T16" s="115" t="str">
        <f t="shared" si="1"/>
        <v>bd</v>
      </c>
      <c r="U16" s="30"/>
      <c r="V16" s="23"/>
      <c r="W16" s="28"/>
      <c r="X16" s="15"/>
      <c r="Y16" s="115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/>
    </row>
    <row r="17" spans="1:134" s="1" customFormat="1" x14ac:dyDescent="0.25">
      <c r="A17" s="158"/>
      <c r="B17" s="164"/>
      <c r="C17" s="158"/>
      <c r="D17" s="79" t="s">
        <v>35</v>
      </c>
      <c r="E17" s="161"/>
      <c r="F17" s="101">
        <v>0</v>
      </c>
      <c r="G17" s="23"/>
      <c r="H17" s="28">
        <v>0</v>
      </c>
      <c r="I17" s="29">
        <v>0</v>
      </c>
      <c r="J17" s="108" t="str">
        <f t="shared" si="3"/>
        <v>bd</v>
      </c>
      <c r="K17" s="30"/>
      <c r="L17" s="23"/>
      <c r="M17" s="28">
        <v>0</v>
      </c>
      <c r="N17" s="29">
        <v>0</v>
      </c>
      <c r="O17" s="115" t="str">
        <f t="shared" si="0"/>
        <v>bd</v>
      </c>
      <c r="P17" s="30"/>
      <c r="Q17" s="23"/>
      <c r="R17" s="28">
        <v>0</v>
      </c>
      <c r="S17" s="15">
        <v>0</v>
      </c>
      <c r="T17" s="115" t="str">
        <f t="shared" si="1"/>
        <v>bd</v>
      </c>
      <c r="U17" s="30"/>
      <c r="V17" s="23"/>
      <c r="W17" s="28"/>
      <c r="X17" s="15"/>
      <c r="Y17" s="115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/>
    </row>
    <row r="18" spans="1:134" s="32" customFormat="1" ht="15.75" thickBot="1" x14ac:dyDescent="0.3">
      <c r="A18" s="158"/>
      <c r="B18" s="164"/>
      <c r="C18" s="158"/>
      <c r="D18" s="79" t="s">
        <v>36</v>
      </c>
      <c r="E18" s="161"/>
      <c r="F18" s="101">
        <v>0</v>
      </c>
      <c r="G18" s="31"/>
      <c r="H18" s="28">
        <v>0</v>
      </c>
      <c r="I18" s="29">
        <v>0</v>
      </c>
      <c r="J18" s="108" t="str">
        <f t="shared" si="3"/>
        <v>bd</v>
      </c>
      <c r="K18" s="30"/>
      <c r="L18" s="31"/>
      <c r="M18" s="28">
        <v>0</v>
      </c>
      <c r="N18" s="29">
        <v>0</v>
      </c>
      <c r="O18" s="115" t="str">
        <f t="shared" si="0"/>
        <v>bd</v>
      </c>
      <c r="P18" s="30"/>
      <c r="Q18" s="31"/>
      <c r="R18" s="28">
        <v>0</v>
      </c>
      <c r="S18" s="10">
        <v>0</v>
      </c>
      <c r="T18" s="115" t="str">
        <f t="shared" si="1"/>
        <v>bd</v>
      </c>
      <c r="U18" s="30"/>
      <c r="V18" s="31"/>
      <c r="W18" s="28"/>
      <c r="X18" s="10"/>
      <c r="Y18" s="115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/>
    </row>
    <row r="19" spans="1:134" s="1" customFormat="1" ht="15.75" thickBot="1" x14ac:dyDescent="0.3">
      <c r="A19" s="158"/>
      <c r="B19" s="164"/>
      <c r="C19" s="159"/>
      <c r="D19" s="80" t="s">
        <v>37</v>
      </c>
      <c r="E19" s="161"/>
      <c r="F19" s="102">
        <v>0</v>
      </c>
      <c r="G19" s="23"/>
      <c r="H19" s="33">
        <v>0</v>
      </c>
      <c r="I19" s="34">
        <v>0</v>
      </c>
      <c r="J19" s="109" t="str">
        <f t="shared" si="3"/>
        <v>bd</v>
      </c>
      <c r="K19" s="35"/>
      <c r="L19" s="23"/>
      <c r="M19" s="33">
        <v>0</v>
      </c>
      <c r="N19" s="34">
        <v>0</v>
      </c>
      <c r="O19" s="116" t="str">
        <f t="shared" si="0"/>
        <v>bd</v>
      </c>
      <c r="P19" s="35"/>
      <c r="Q19" s="23"/>
      <c r="R19" s="33">
        <v>0</v>
      </c>
      <c r="S19" s="20">
        <v>0</v>
      </c>
      <c r="T19" s="116" t="str">
        <f t="shared" si="1"/>
        <v>bd</v>
      </c>
      <c r="U19" s="35"/>
      <c r="V19" s="23"/>
      <c r="W19" s="33"/>
      <c r="X19" s="20"/>
      <c r="Y19" s="116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/>
    </row>
    <row r="20" spans="1:134" s="1" customFormat="1" x14ac:dyDescent="0.25">
      <c r="A20" s="158"/>
      <c r="B20" s="164"/>
      <c r="C20" s="157" t="s">
        <v>8</v>
      </c>
      <c r="D20" s="79" t="s">
        <v>34</v>
      </c>
      <c r="E20" s="161"/>
      <c r="F20" s="101">
        <v>0</v>
      </c>
      <c r="G20" s="23"/>
      <c r="H20" s="28">
        <v>0</v>
      </c>
      <c r="I20" s="29">
        <v>0</v>
      </c>
      <c r="J20" s="108" t="str">
        <f t="shared" si="3"/>
        <v>bd</v>
      </c>
      <c r="K20" s="26"/>
      <c r="L20" s="23"/>
      <c r="M20" s="28">
        <v>0</v>
      </c>
      <c r="N20" s="29">
        <v>0</v>
      </c>
      <c r="O20" s="115" t="str">
        <f t="shared" si="0"/>
        <v>bd</v>
      </c>
      <c r="P20" s="26"/>
      <c r="Q20" s="23"/>
      <c r="R20" s="28">
        <v>0</v>
      </c>
      <c r="S20" s="15">
        <v>0</v>
      </c>
      <c r="T20" s="115" t="str">
        <f t="shared" si="1"/>
        <v>bd</v>
      </c>
      <c r="U20" s="26"/>
      <c r="V20" s="23"/>
      <c r="W20" s="28"/>
      <c r="X20" s="15"/>
      <c r="Y20" s="115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/>
    </row>
    <row r="21" spans="1:134" s="1" customFormat="1" x14ac:dyDescent="0.25">
      <c r="A21" s="158"/>
      <c r="B21" s="164"/>
      <c r="C21" s="158"/>
      <c r="D21" s="79" t="s">
        <v>35</v>
      </c>
      <c r="E21" s="161"/>
      <c r="F21" s="101">
        <v>0</v>
      </c>
      <c r="G21" s="23"/>
      <c r="H21" s="28">
        <v>0</v>
      </c>
      <c r="I21" s="29">
        <v>0</v>
      </c>
      <c r="J21" s="108" t="str">
        <f t="shared" si="3"/>
        <v>bd</v>
      </c>
      <c r="K21" s="30"/>
      <c r="L21" s="23"/>
      <c r="M21" s="28">
        <v>0</v>
      </c>
      <c r="N21" s="29">
        <v>0</v>
      </c>
      <c r="O21" s="115" t="str">
        <f t="shared" si="0"/>
        <v>bd</v>
      </c>
      <c r="P21" s="30"/>
      <c r="Q21" s="23"/>
      <c r="R21" s="28">
        <v>0</v>
      </c>
      <c r="S21" s="15">
        <v>0</v>
      </c>
      <c r="T21" s="115" t="str">
        <f t="shared" si="1"/>
        <v>bd</v>
      </c>
      <c r="U21" s="30"/>
      <c r="V21" s="23"/>
      <c r="W21" s="28"/>
      <c r="X21" s="15"/>
      <c r="Y21" s="115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/>
    </row>
    <row r="22" spans="1:134" s="32" customFormat="1" ht="15.75" thickBot="1" x14ac:dyDescent="0.3">
      <c r="A22" s="158"/>
      <c r="B22" s="164"/>
      <c r="C22" s="158"/>
      <c r="D22" s="79" t="s">
        <v>36</v>
      </c>
      <c r="E22" s="161"/>
      <c r="F22" s="101">
        <v>0</v>
      </c>
      <c r="G22" s="31"/>
      <c r="H22" s="28">
        <v>0</v>
      </c>
      <c r="I22" s="29">
        <v>0</v>
      </c>
      <c r="J22" s="108" t="str">
        <f t="shared" si="3"/>
        <v>bd</v>
      </c>
      <c r="K22" s="30"/>
      <c r="L22" s="31"/>
      <c r="M22" s="28">
        <v>0</v>
      </c>
      <c r="N22" s="29">
        <v>0</v>
      </c>
      <c r="O22" s="115" t="str">
        <f t="shared" si="0"/>
        <v>bd</v>
      </c>
      <c r="P22" s="30"/>
      <c r="Q22" s="31"/>
      <c r="R22" s="28">
        <v>0</v>
      </c>
      <c r="S22" s="15">
        <v>0</v>
      </c>
      <c r="T22" s="115" t="str">
        <f t="shared" si="1"/>
        <v>bd</v>
      </c>
      <c r="U22" s="30"/>
      <c r="V22" s="31"/>
      <c r="W22" s="28"/>
      <c r="X22" s="10"/>
      <c r="Y22" s="115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/>
    </row>
    <row r="23" spans="1:134" s="1" customFormat="1" ht="15.75" thickBot="1" x14ac:dyDescent="0.3">
      <c r="A23" s="158"/>
      <c r="B23" s="164"/>
      <c r="C23" s="159"/>
      <c r="D23" s="80" t="s">
        <v>37</v>
      </c>
      <c r="E23" s="161"/>
      <c r="F23" s="102">
        <v>0</v>
      </c>
      <c r="G23" s="23"/>
      <c r="H23" s="33">
        <v>0</v>
      </c>
      <c r="I23" s="34">
        <v>0</v>
      </c>
      <c r="J23" s="109" t="str">
        <f t="shared" si="3"/>
        <v>bd</v>
      </c>
      <c r="K23" s="35"/>
      <c r="L23" s="23"/>
      <c r="M23" s="33">
        <v>0</v>
      </c>
      <c r="N23" s="34">
        <v>0</v>
      </c>
      <c r="O23" s="116" t="str">
        <f t="shared" si="0"/>
        <v>bd</v>
      </c>
      <c r="P23" s="35"/>
      <c r="Q23" s="23"/>
      <c r="R23" s="33">
        <v>0</v>
      </c>
      <c r="S23" s="20">
        <v>0</v>
      </c>
      <c r="T23" s="116" t="str">
        <f t="shared" si="1"/>
        <v>bd</v>
      </c>
      <c r="U23" s="35"/>
      <c r="V23" s="23"/>
      <c r="W23" s="33"/>
      <c r="X23" s="20"/>
      <c r="Y23" s="116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/>
    </row>
    <row r="24" spans="1:134" s="1" customFormat="1" x14ac:dyDescent="0.25">
      <c r="A24" s="158"/>
      <c r="B24" s="164"/>
      <c r="C24" s="157" t="s">
        <v>9</v>
      </c>
      <c r="D24" s="79" t="s">
        <v>34</v>
      </c>
      <c r="E24" s="161"/>
      <c r="F24" s="101">
        <v>0</v>
      </c>
      <c r="G24" s="23"/>
      <c r="H24" s="150">
        <v>0</v>
      </c>
      <c r="I24" s="2">
        <v>2</v>
      </c>
      <c r="J24" s="108">
        <f t="shared" si="3"/>
        <v>0</v>
      </c>
      <c r="K24" s="26"/>
      <c r="L24" s="23"/>
      <c r="M24" s="150">
        <v>0</v>
      </c>
      <c r="N24" s="2">
        <v>2</v>
      </c>
      <c r="O24" s="115">
        <f t="shared" si="0"/>
        <v>0</v>
      </c>
      <c r="P24" s="26"/>
      <c r="Q24" s="23"/>
      <c r="R24" s="28">
        <v>0</v>
      </c>
      <c r="S24" s="15">
        <v>2</v>
      </c>
      <c r="T24" s="115">
        <f t="shared" si="1"/>
        <v>0</v>
      </c>
      <c r="U24" s="26"/>
      <c r="V24" s="23"/>
      <c r="W24" s="28"/>
      <c r="X24" s="15"/>
      <c r="Y24" s="115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/>
    </row>
    <row r="25" spans="1:134" s="1" customFormat="1" x14ac:dyDescent="0.25">
      <c r="A25" s="158"/>
      <c r="B25" s="164"/>
      <c r="C25" s="158"/>
      <c r="D25" s="79" t="s">
        <v>35</v>
      </c>
      <c r="E25" s="161"/>
      <c r="F25" s="101">
        <v>0</v>
      </c>
      <c r="G25" s="23"/>
      <c r="H25" s="150">
        <v>0</v>
      </c>
      <c r="I25" s="2">
        <v>0</v>
      </c>
      <c r="J25" s="108" t="str">
        <f t="shared" si="3"/>
        <v>bd</v>
      </c>
      <c r="K25" s="30"/>
      <c r="L25" s="23"/>
      <c r="M25" s="150">
        <v>0</v>
      </c>
      <c r="N25" s="2">
        <v>0</v>
      </c>
      <c r="O25" s="115" t="str">
        <f t="shared" si="0"/>
        <v>bd</v>
      </c>
      <c r="P25" s="30"/>
      <c r="Q25" s="23"/>
      <c r="R25" s="28">
        <v>0</v>
      </c>
      <c r="S25" s="15">
        <v>0</v>
      </c>
      <c r="T25" s="115" t="str">
        <f t="shared" si="1"/>
        <v>bd</v>
      </c>
      <c r="U25" s="30"/>
      <c r="V25" s="23"/>
      <c r="W25" s="28"/>
      <c r="X25" s="15"/>
      <c r="Y25" s="115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/>
    </row>
    <row r="26" spans="1:134" s="32" customFormat="1" ht="15.75" thickBot="1" x14ac:dyDescent="0.3">
      <c r="A26" s="158"/>
      <c r="B26" s="164"/>
      <c r="C26" s="158"/>
      <c r="D26" s="79" t="s">
        <v>36</v>
      </c>
      <c r="E26" s="161"/>
      <c r="F26" s="101">
        <v>0</v>
      </c>
      <c r="G26" s="31"/>
      <c r="H26" s="150">
        <v>0</v>
      </c>
      <c r="I26" s="2">
        <v>0</v>
      </c>
      <c r="J26" s="108" t="str">
        <f t="shared" si="3"/>
        <v>bd</v>
      </c>
      <c r="K26" s="30"/>
      <c r="L26" s="31"/>
      <c r="M26" s="150">
        <v>0</v>
      </c>
      <c r="N26" s="2">
        <v>0</v>
      </c>
      <c r="O26" s="115" t="str">
        <f t="shared" si="0"/>
        <v>bd</v>
      </c>
      <c r="P26" s="30"/>
      <c r="Q26" s="31"/>
      <c r="R26" s="28">
        <v>0</v>
      </c>
      <c r="S26" s="15">
        <v>0</v>
      </c>
      <c r="T26" s="115" t="str">
        <f t="shared" si="1"/>
        <v>bd</v>
      </c>
      <c r="U26" s="30"/>
      <c r="V26" s="31"/>
      <c r="W26" s="28"/>
      <c r="X26" s="10"/>
      <c r="Y26" s="115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/>
    </row>
    <row r="27" spans="1:134" s="1" customFormat="1" ht="15.75" thickBot="1" x14ac:dyDescent="0.3">
      <c r="A27" s="158"/>
      <c r="B27" s="164"/>
      <c r="C27" s="159"/>
      <c r="D27" s="80" t="s">
        <v>37</v>
      </c>
      <c r="E27" s="161"/>
      <c r="F27" s="102">
        <v>0</v>
      </c>
      <c r="G27" s="23"/>
      <c r="H27" s="151">
        <v>0</v>
      </c>
      <c r="I27" s="152">
        <v>0</v>
      </c>
      <c r="J27" s="109" t="str">
        <f t="shared" si="3"/>
        <v>bd</v>
      </c>
      <c r="K27" s="35"/>
      <c r="L27" s="23"/>
      <c r="M27" s="151">
        <v>0</v>
      </c>
      <c r="N27" s="152">
        <v>0</v>
      </c>
      <c r="O27" s="116" t="str">
        <f t="shared" si="0"/>
        <v>bd</v>
      </c>
      <c r="P27" s="35"/>
      <c r="Q27" s="23"/>
      <c r="R27" s="33">
        <v>0</v>
      </c>
      <c r="S27" s="20">
        <v>0</v>
      </c>
      <c r="T27" s="116" t="str">
        <f t="shared" si="1"/>
        <v>bd</v>
      </c>
      <c r="U27" s="35"/>
      <c r="V27" s="23"/>
      <c r="W27" s="33"/>
      <c r="X27" s="20"/>
      <c r="Y27" s="116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/>
    </row>
    <row r="28" spans="1:134" s="1" customFormat="1" x14ac:dyDescent="0.25">
      <c r="A28" s="158"/>
      <c r="B28" s="164"/>
      <c r="C28" s="157" t="s">
        <v>10</v>
      </c>
      <c r="D28" s="79" t="s">
        <v>34</v>
      </c>
      <c r="E28" s="161"/>
      <c r="F28" s="101">
        <v>0</v>
      </c>
      <c r="G28" s="23"/>
      <c r="H28" s="28">
        <v>0</v>
      </c>
      <c r="I28" s="29">
        <v>0</v>
      </c>
      <c r="J28" s="108" t="str">
        <f t="shared" si="3"/>
        <v>bd</v>
      </c>
      <c r="K28" s="26"/>
      <c r="L28" s="23"/>
      <c r="M28" s="28">
        <v>0</v>
      </c>
      <c r="N28" s="29">
        <v>0</v>
      </c>
      <c r="O28" s="115" t="str">
        <f t="shared" si="0"/>
        <v>bd</v>
      </c>
      <c r="P28" s="26"/>
      <c r="Q28" s="23"/>
      <c r="R28" s="28">
        <v>0</v>
      </c>
      <c r="S28" s="15">
        <v>0</v>
      </c>
      <c r="T28" s="115" t="str">
        <f t="shared" si="1"/>
        <v>bd</v>
      </c>
      <c r="U28" s="26"/>
      <c r="V28" s="23"/>
      <c r="W28" s="28"/>
      <c r="X28" s="15"/>
      <c r="Y28" s="115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/>
    </row>
    <row r="29" spans="1:134" s="1" customFormat="1" x14ac:dyDescent="0.25">
      <c r="A29" s="158"/>
      <c r="B29" s="164"/>
      <c r="C29" s="158"/>
      <c r="D29" s="79" t="s">
        <v>35</v>
      </c>
      <c r="E29" s="161"/>
      <c r="F29" s="101">
        <v>0</v>
      </c>
      <c r="G29" s="23"/>
      <c r="H29" s="28">
        <v>0</v>
      </c>
      <c r="I29" s="29">
        <v>0</v>
      </c>
      <c r="J29" s="108" t="str">
        <f t="shared" si="3"/>
        <v>bd</v>
      </c>
      <c r="K29" s="30"/>
      <c r="L29" s="23"/>
      <c r="M29" s="28">
        <v>0</v>
      </c>
      <c r="N29" s="29">
        <v>0</v>
      </c>
      <c r="O29" s="115" t="str">
        <f t="shared" si="0"/>
        <v>bd</v>
      </c>
      <c r="P29" s="30"/>
      <c r="Q29" s="23"/>
      <c r="R29" s="28">
        <v>0</v>
      </c>
      <c r="S29" s="15">
        <v>0</v>
      </c>
      <c r="T29" s="115" t="str">
        <f t="shared" si="1"/>
        <v>bd</v>
      </c>
      <c r="U29" s="30"/>
      <c r="V29" s="23"/>
      <c r="W29" s="28"/>
      <c r="X29" s="15"/>
      <c r="Y29" s="115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/>
    </row>
    <row r="30" spans="1:134" s="32" customFormat="1" ht="15.75" thickBot="1" x14ac:dyDescent="0.3">
      <c r="A30" s="158"/>
      <c r="B30" s="164"/>
      <c r="C30" s="158"/>
      <c r="D30" s="79" t="s">
        <v>36</v>
      </c>
      <c r="E30" s="161"/>
      <c r="F30" s="101">
        <v>0</v>
      </c>
      <c r="G30" s="31"/>
      <c r="H30" s="28">
        <v>0</v>
      </c>
      <c r="I30" s="29">
        <v>0</v>
      </c>
      <c r="J30" s="108" t="str">
        <f t="shared" si="3"/>
        <v>bd</v>
      </c>
      <c r="K30" s="30"/>
      <c r="L30" s="31"/>
      <c r="M30" s="28">
        <v>0</v>
      </c>
      <c r="N30" s="29">
        <v>0</v>
      </c>
      <c r="O30" s="115" t="str">
        <f t="shared" si="0"/>
        <v>bd</v>
      </c>
      <c r="P30" s="30"/>
      <c r="Q30" s="31"/>
      <c r="R30" s="28">
        <v>0</v>
      </c>
      <c r="S30" s="15">
        <v>0</v>
      </c>
      <c r="T30" s="115" t="str">
        <f t="shared" si="1"/>
        <v>bd</v>
      </c>
      <c r="U30" s="30"/>
      <c r="V30" s="31"/>
      <c r="W30" s="28"/>
      <c r="X30" s="10"/>
      <c r="Y30" s="115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/>
    </row>
    <row r="31" spans="1:134" s="1" customFormat="1" ht="15.75" thickBot="1" x14ac:dyDescent="0.3">
      <c r="A31" s="158"/>
      <c r="B31" s="164"/>
      <c r="C31" s="159"/>
      <c r="D31" s="80" t="s">
        <v>37</v>
      </c>
      <c r="E31" s="161"/>
      <c r="F31" s="102">
        <v>0</v>
      </c>
      <c r="G31" s="23"/>
      <c r="H31" s="33">
        <v>0</v>
      </c>
      <c r="I31" s="34">
        <v>0</v>
      </c>
      <c r="J31" s="109" t="str">
        <f t="shared" si="3"/>
        <v>bd</v>
      </c>
      <c r="K31" s="35"/>
      <c r="L31" s="23"/>
      <c r="M31" s="33">
        <v>0</v>
      </c>
      <c r="N31" s="34">
        <v>0</v>
      </c>
      <c r="O31" s="116" t="str">
        <f t="shared" si="0"/>
        <v>bd</v>
      </c>
      <c r="P31" s="35"/>
      <c r="Q31" s="23"/>
      <c r="R31" s="33">
        <v>0</v>
      </c>
      <c r="S31" s="20">
        <v>0</v>
      </c>
      <c r="T31" s="116" t="str">
        <f t="shared" si="1"/>
        <v>bd</v>
      </c>
      <c r="U31" s="35"/>
      <c r="V31" s="23"/>
      <c r="W31" s="33"/>
      <c r="X31" s="20"/>
      <c r="Y31" s="116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/>
    </row>
    <row r="32" spans="1:134" s="1" customFormat="1" x14ac:dyDescent="0.25">
      <c r="A32" s="158"/>
      <c r="B32" s="164"/>
      <c r="C32" s="157" t="s">
        <v>11</v>
      </c>
      <c r="D32" s="79" t="s">
        <v>34</v>
      </c>
      <c r="E32" s="161"/>
      <c r="F32" s="101">
        <v>0</v>
      </c>
      <c r="G32" s="23"/>
      <c r="H32" s="150">
        <v>0</v>
      </c>
      <c r="I32" s="153">
        <v>13</v>
      </c>
      <c r="J32" s="107">
        <f t="shared" si="3"/>
        <v>0</v>
      </c>
      <c r="K32" s="26"/>
      <c r="L32" s="23"/>
      <c r="M32" s="24">
        <v>0</v>
      </c>
      <c r="N32" s="29">
        <v>21</v>
      </c>
      <c r="O32" s="114">
        <f t="shared" si="0"/>
        <v>0</v>
      </c>
      <c r="P32" s="26"/>
      <c r="Q32" s="23"/>
      <c r="R32" s="24">
        <v>0</v>
      </c>
      <c r="S32" s="27">
        <v>29</v>
      </c>
      <c r="T32" s="114">
        <f t="shared" si="1"/>
        <v>0</v>
      </c>
      <c r="U32" s="26"/>
      <c r="V32" s="23"/>
      <c r="W32" s="28"/>
      <c r="X32" s="27"/>
      <c r="Y32" s="114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/>
    </row>
    <row r="33" spans="1:134" s="1" customFormat="1" x14ac:dyDescent="0.25">
      <c r="A33" s="158"/>
      <c r="B33" s="164"/>
      <c r="C33" s="158"/>
      <c r="D33" s="79" t="s">
        <v>35</v>
      </c>
      <c r="E33" s="161"/>
      <c r="F33" s="101">
        <v>0</v>
      </c>
      <c r="G33" s="23"/>
      <c r="H33" s="150">
        <v>0</v>
      </c>
      <c r="I33" s="2">
        <v>7</v>
      </c>
      <c r="J33" s="108">
        <f t="shared" si="3"/>
        <v>0</v>
      </c>
      <c r="K33" s="30"/>
      <c r="L33" s="23"/>
      <c r="M33" s="28">
        <v>0</v>
      </c>
      <c r="N33" s="29">
        <v>11</v>
      </c>
      <c r="O33" s="115">
        <f t="shared" si="0"/>
        <v>0</v>
      </c>
      <c r="P33" s="30"/>
      <c r="Q33" s="23"/>
      <c r="R33" s="28">
        <v>0</v>
      </c>
      <c r="S33" s="10">
        <v>12</v>
      </c>
      <c r="T33" s="115">
        <f t="shared" si="1"/>
        <v>0</v>
      </c>
      <c r="U33" s="30"/>
      <c r="V33" s="23"/>
      <c r="W33" s="28"/>
      <c r="X33" s="10"/>
      <c r="Y33" s="115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/>
    </row>
    <row r="34" spans="1:134" s="32" customFormat="1" ht="15.75" thickBot="1" x14ac:dyDescent="0.3">
      <c r="A34" s="158"/>
      <c r="B34" s="164"/>
      <c r="C34" s="158"/>
      <c r="D34" s="79" t="s">
        <v>36</v>
      </c>
      <c r="E34" s="161"/>
      <c r="F34" s="101">
        <v>0</v>
      </c>
      <c r="G34" s="31"/>
      <c r="H34" s="150">
        <v>0</v>
      </c>
      <c r="I34" s="2">
        <v>0</v>
      </c>
      <c r="J34" s="108" t="str">
        <f t="shared" si="3"/>
        <v>bd</v>
      </c>
      <c r="K34" s="30"/>
      <c r="L34" s="31"/>
      <c r="M34" s="28">
        <v>0</v>
      </c>
      <c r="N34" s="29">
        <v>0</v>
      </c>
      <c r="O34" s="115" t="str">
        <f t="shared" si="0"/>
        <v>bd</v>
      </c>
      <c r="P34" s="30"/>
      <c r="Q34" s="31"/>
      <c r="R34" s="28">
        <v>0</v>
      </c>
      <c r="S34" s="10">
        <v>0</v>
      </c>
      <c r="T34" s="115" t="str">
        <f t="shared" si="1"/>
        <v>bd</v>
      </c>
      <c r="U34" s="30"/>
      <c r="V34" s="31"/>
      <c r="W34" s="28"/>
      <c r="X34" s="10"/>
      <c r="Y34" s="115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/>
    </row>
    <row r="35" spans="1:134" s="16" customFormat="1" ht="15.75" thickBot="1" x14ac:dyDescent="0.3">
      <c r="A35" s="158"/>
      <c r="B35" s="164"/>
      <c r="C35" s="158"/>
      <c r="D35" s="80" t="s">
        <v>37</v>
      </c>
      <c r="E35" s="161"/>
      <c r="F35" s="102">
        <v>0</v>
      </c>
      <c r="G35" s="31"/>
      <c r="H35" s="151">
        <v>0</v>
      </c>
      <c r="I35" s="152">
        <v>0</v>
      </c>
      <c r="J35" s="109" t="str">
        <f>IFERROR(H36/I36,"bd")</f>
        <v>bd</v>
      </c>
      <c r="K35" s="35"/>
      <c r="L35" s="31"/>
      <c r="M35" s="33">
        <v>0</v>
      </c>
      <c r="N35" s="34">
        <v>1</v>
      </c>
      <c r="O35" s="116" t="str">
        <f>IFERROR(M36/N36,"bd")</f>
        <v>bd</v>
      </c>
      <c r="P35" s="35"/>
      <c r="Q35" s="31"/>
      <c r="R35" s="33">
        <v>0</v>
      </c>
      <c r="S35" s="20">
        <v>1</v>
      </c>
      <c r="T35" s="115">
        <f t="shared" si="1"/>
        <v>0</v>
      </c>
      <c r="U35" s="35"/>
      <c r="V35" s="31"/>
      <c r="W35" s="33"/>
      <c r="X35" s="20"/>
      <c r="Y35" s="115" t="str">
        <f t="shared" si="2"/>
        <v>bd</v>
      </c>
      <c r="Z35" s="35"/>
    </row>
    <row r="36" spans="1:134" s="1" customFormat="1" ht="15" customHeight="1" thickBot="1" x14ac:dyDescent="0.3">
      <c r="A36" s="159"/>
      <c r="B36" s="165"/>
      <c r="C36" s="81" t="s">
        <v>57</v>
      </c>
      <c r="D36" s="82" t="s">
        <v>147</v>
      </c>
      <c r="E36" s="162"/>
      <c r="F36" s="103">
        <v>0</v>
      </c>
      <c r="G36" s="23"/>
      <c r="H36" s="33">
        <v>0</v>
      </c>
      <c r="I36" s="34">
        <v>0</v>
      </c>
      <c r="J36" s="109" t="str">
        <f>IFERROR(H37/I37,"bd")</f>
        <v>bd</v>
      </c>
      <c r="K36" s="35"/>
      <c r="L36" s="23"/>
      <c r="M36" s="33">
        <v>0</v>
      </c>
      <c r="N36" s="34">
        <v>0</v>
      </c>
      <c r="O36" s="116" t="str">
        <f>IFERROR(M37/N37,"bd")</f>
        <v>bd</v>
      </c>
      <c r="P36" s="35"/>
      <c r="Q36" s="23"/>
      <c r="R36" s="33">
        <v>0</v>
      </c>
      <c r="S36" s="20">
        <v>0</v>
      </c>
      <c r="T36" s="117" t="str">
        <f t="shared" si="1"/>
        <v>bd</v>
      </c>
      <c r="U36" s="35"/>
      <c r="V36" s="23"/>
      <c r="W36" s="33"/>
      <c r="X36" s="20"/>
      <c r="Y36" s="117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/>
    </row>
    <row r="37" spans="1:134" s="1" customFormat="1" ht="15" customHeight="1" x14ac:dyDescent="0.25">
      <c r="A37" s="157">
        <v>2</v>
      </c>
      <c r="B37" s="160" t="s">
        <v>103</v>
      </c>
      <c r="C37" s="157" t="s">
        <v>3</v>
      </c>
      <c r="D37" s="79" t="s">
        <v>34</v>
      </c>
      <c r="E37" s="160" t="s">
        <v>63</v>
      </c>
      <c r="F37" s="101">
        <v>0</v>
      </c>
      <c r="G37" s="23"/>
      <c r="H37" s="28">
        <v>0</v>
      </c>
      <c r="I37" s="29">
        <v>0</v>
      </c>
      <c r="J37" s="108" t="str">
        <f t="shared" si="3"/>
        <v>bd</v>
      </c>
      <c r="K37" s="26"/>
      <c r="L37" s="23"/>
      <c r="M37" s="28">
        <v>0</v>
      </c>
      <c r="N37" s="29">
        <v>0</v>
      </c>
      <c r="O37" s="115" t="str">
        <f t="shared" ref="O37:O68" si="4">IFERROR(M37/N37,"bd")</f>
        <v>bd</v>
      </c>
      <c r="P37" s="26"/>
      <c r="Q37" s="23"/>
      <c r="R37" s="28">
        <v>0</v>
      </c>
      <c r="S37" s="29">
        <v>0</v>
      </c>
      <c r="T37" s="115" t="str">
        <f t="shared" si="1"/>
        <v>bd</v>
      </c>
      <c r="U37" s="26"/>
      <c r="V37" s="23"/>
      <c r="W37" s="28"/>
      <c r="X37" s="15"/>
      <c r="Y37" s="115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/>
    </row>
    <row r="38" spans="1:134" s="1" customFormat="1" x14ac:dyDescent="0.25">
      <c r="A38" s="158"/>
      <c r="B38" s="161"/>
      <c r="C38" s="158"/>
      <c r="D38" s="79" t="s">
        <v>35</v>
      </c>
      <c r="E38" s="161"/>
      <c r="F38" s="101">
        <v>0</v>
      </c>
      <c r="G38" s="23"/>
      <c r="H38" s="28">
        <v>0</v>
      </c>
      <c r="I38" s="29">
        <v>0</v>
      </c>
      <c r="J38" s="108" t="str">
        <f t="shared" si="3"/>
        <v>bd</v>
      </c>
      <c r="K38" s="30"/>
      <c r="L38" s="23"/>
      <c r="M38" s="28">
        <v>0</v>
      </c>
      <c r="N38" s="29">
        <v>0</v>
      </c>
      <c r="O38" s="115" t="str">
        <f t="shared" si="4"/>
        <v>bd</v>
      </c>
      <c r="P38" s="30"/>
      <c r="Q38" s="23"/>
      <c r="R38" s="28">
        <v>0</v>
      </c>
      <c r="S38" s="29">
        <v>0</v>
      </c>
      <c r="T38" s="115" t="str">
        <f t="shared" si="1"/>
        <v>bd</v>
      </c>
      <c r="U38" s="30"/>
      <c r="V38" s="23"/>
      <c r="W38" s="28"/>
      <c r="X38" s="15"/>
      <c r="Y38" s="115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/>
    </row>
    <row r="39" spans="1:134" s="32" customFormat="1" ht="15.75" thickBot="1" x14ac:dyDescent="0.3">
      <c r="A39" s="158"/>
      <c r="B39" s="161"/>
      <c r="C39" s="158"/>
      <c r="D39" s="79" t="s">
        <v>36</v>
      </c>
      <c r="E39" s="161"/>
      <c r="F39" s="101">
        <v>0</v>
      </c>
      <c r="G39" s="31"/>
      <c r="H39" s="28">
        <v>0</v>
      </c>
      <c r="I39" s="29">
        <v>0</v>
      </c>
      <c r="J39" s="108" t="str">
        <f t="shared" si="3"/>
        <v>bd</v>
      </c>
      <c r="K39" s="30"/>
      <c r="L39" s="31"/>
      <c r="M39" s="28">
        <v>0</v>
      </c>
      <c r="N39" s="29">
        <v>0</v>
      </c>
      <c r="O39" s="115" t="str">
        <f t="shared" si="4"/>
        <v>bd</v>
      </c>
      <c r="P39" s="30"/>
      <c r="Q39" s="31"/>
      <c r="R39" s="28">
        <v>0</v>
      </c>
      <c r="S39" s="29">
        <v>0</v>
      </c>
      <c r="T39" s="115" t="str">
        <f t="shared" si="1"/>
        <v>bd</v>
      </c>
      <c r="U39" s="30"/>
      <c r="V39" s="31"/>
      <c r="W39" s="28"/>
      <c r="X39" s="10"/>
      <c r="Y39" s="115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/>
    </row>
    <row r="40" spans="1:134" s="1" customFormat="1" ht="15.75" thickBot="1" x14ac:dyDescent="0.3">
      <c r="A40" s="158"/>
      <c r="B40" s="161"/>
      <c r="C40" s="159"/>
      <c r="D40" s="80" t="s">
        <v>37</v>
      </c>
      <c r="E40" s="161"/>
      <c r="F40" s="102">
        <v>0</v>
      </c>
      <c r="G40" s="23"/>
      <c r="H40" s="33">
        <v>0</v>
      </c>
      <c r="I40" s="34">
        <v>0</v>
      </c>
      <c r="J40" s="109" t="str">
        <f t="shared" si="3"/>
        <v>bd</v>
      </c>
      <c r="K40" s="35"/>
      <c r="L40" s="23"/>
      <c r="M40" s="33">
        <v>0</v>
      </c>
      <c r="N40" s="34">
        <v>0</v>
      </c>
      <c r="O40" s="116" t="str">
        <f t="shared" si="4"/>
        <v>bd</v>
      </c>
      <c r="P40" s="35"/>
      <c r="Q40" s="23"/>
      <c r="R40" s="33">
        <v>0</v>
      </c>
      <c r="S40" s="34">
        <v>0</v>
      </c>
      <c r="T40" s="116" t="str">
        <f t="shared" si="1"/>
        <v>bd</v>
      </c>
      <c r="U40" s="35"/>
      <c r="V40" s="23"/>
      <c r="W40" s="33"/>
      <c r="X40" s="20"/>
      <c r="Y40" s="116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/>
    </row>
    <row r="41" spans="1:134" s="1" customFormat="1" x14ac:dyDescent="0.25">
      <c r="A41" s="158"/>
      <c r="B41" s="161"/>
      <c r="C41" s="157" t="s">
        <v>8</v>
      </c>
      <c r="D41" s="79" t="s">
        <v>34</v>
      </c>
      <c r="E41" s="161"/>
      <c r="F41" s="101">
        <v>0</v>
      </c>
      <c r="G41" s="23"/>
      <c r="H41" s="28">
        <v>0</v>
      </c>
      <c r="I41" s="29">
        <v>0</v>
      </c>
      <c r="J41" s="108" t="str">
        <f t="shared" si="3"/>
        <v>bd</v>
      </c>
      <c r="K41" s="26"/>
      <c r="L41" s="23"/>
      <c r="M41" s="28">
        <v>0</v>
      </c>
      <c r="N41" s="29">
        <v>0</v>
      </c>
      <c r="O41" s="115" t="str">
        <f t="shared" si="4"/>
        <v>bd</v>
      </c>
      <c r="P41" s="26"/>
      <c r="Q41" s="23"/>
      <c r="R41" s="28">
        <v>0</v>
      </c>
      <c r="S41" s="29">
        <v>0</v>
      </c>
      <c r="T41" s="115" t="str">
        <f t="shared" si="1"/>
        <v>bd</v>
      </c>
      <c r="U41" s="26"/>
      <c r="V41" s="23"/>
      <c r="W41" s="28"/>
      <c r="X41" s="15"/>
      <c r="Y41" s="115" t="str">
        <f t="shared" ref="Y41:Y72" si="5">IFERROR(W41/X41,"bd")</f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/>
    </row>
    <row r="42" spans="1:134" s="1" customFormat="1" x14ac:dyDescent="0.25">
      <c r="A42" s="158"/>
      <c r="B42" s="161"/>
      <c r="C42" s="158"/>
      <c r="D42" s="79" t="s">
        <v>35</v>
      </c>
      <c r="E42" s="161"/>
      <c r="F42" s="101">
        <v>0</v>
      </c>
      <c r="G42" s="23"/>
      <c r="H42" s="28">
        <v>0</v>
      </c>
      <c r="I42" s="29">
        <v>0</v>
      </c>
      <c r="J42" s="108" t="str">
        <f t="shared" si="3"/>
        <v>bd</v>
      </c>
      <c r="K42" s="30"/>
      <c r="L42" s="23"/>
      <c r="M42" s="28">
        <v>0</v>
      </c>
      <c r="N42" s="29">
        <v>0</v>
      </c>
      <c r="O42" s="115" t="str">
        <f t="shared" si="4"/>
        <v>bd</v>
      </c>
      <c r="P42" s="30"/>
      <c r="Q42" s="23"/>
      <c r="R42" s="28">
        <v>0</v>
      </c>
      <c r="S42" s="29">
        <v>0</v>
      </c>
      <c r="T42" s="115" t="str">
        <f t="shared" si="1"/>
        <v>bd</v>
      </c>
      <c r="U42" s="30"/>
      <c r="V42" s="23"/>
      <c r="W42" s="28"/>
      <c r="X42" s="15"/>
      <c r="Y42" s="115" t="str">
        <f t="shared" si="5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/>
    </row>
    <row r="43" spans="1:134" s="32" customFormat="1" ht="15.75" thickBot="1" x14ac:dyDescent="0.3">
      <c r="A43" s="158"/>
      <c r="B43" s="161"/>
      <c r="C43" s="158"/>
      <c r="D43" s="79" t="s">
        <v>36</v>
      </c>
      <c r="E43" s="161"/>
      <c r="F43" s="101">
        <v>0</v>
      </c>
      <c r="G43" s="31"/>
      <c r="H43" s="28">
        <v>0</v>
      </c>
      <c r="I43" s="29">
        <v>0</v>
      </c>
      <c r="J43" s="108" t="str">
        <f t="shared" si="3"/>
        <v>bd</v>
      </c>
      <c r="K43" s="30"/>
      <c r="L43" s="31"/>
      <c r="M43" s="28">
        <v>0</v>
      </c>
      <c r="N43" s="29">
        <v>0</v>
      </c>
      <c r="O43" s="115" t="str">
        <f t="shared" si="4"/>
        <v>bd</v>
      </c>
      <c r="P43" s="30"/>
      <c r="Q43" s="31"/>
      <c r="R43" s="28">
        <v>0</v>
      </c>
      <c r="S43" s="29">
        <v>0</v>
      </c>
      <c r="T43" s="115" t="str">
        <f t="shared" ref="T43:T75" si="6">IFERROR(R43/S43,"bd")</f>
        <v>bd</v>
      </c>
      <c r="U43" s="30"/>
      <c r="V43" s="31"/>
      <c r="W43" s="28"/>
      <c r="X43" s="10"/>
      <c r="Y43" s="115" t="str">
        <f t="shared" si="5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/>
    </row>
    <row r="44" spans="1:134" s="1" customFormat="1" ht="15.75" thickBot="1" x14ac:dyDescent="0.3">
      <c r="A44" s="158"/>
      <c r="B44" s="161"/>
      <c r="C44" s="159"/>
      <c r="D44" s="80" t="s">
        <v>37</v>
      </c>
      <c r="E44" s="161"/>
      <c r="F44" s="102">
        <v>0</v>
      </c>
      <c r="G44" s="23"/>
      <c r="H44" s="33">
        <v>0</v>
      </c>
      <c r="I44" s="34">
        <v>0</v>
      </c>
      <c r="J44" s="109" t="str">
        <f t="shared" si="3"/>
        <v>bd</v>
      </c>
      <c r="K44" s="35"/>
      <c r="L44" s="23"/>
      <c r="M44" s="33">
        <v>0</v>
      </c>
      <c r="N44" s="34">
        <v>0</v>
      </c>
      <c r="O44" s="116" t="str">
        <f t="shared" si="4"/>
        <v>bd</v>
      </c>
      <c r="P44" s="35"/>
      <c r="Q44" s="23"/>
      <c r="R44" s="33">
        <v>0</v>
      </c>
      <c r="S44" s="34">
        <v>0</v>
      </c>
      <c r="T44" s="116" t="str">
        <f t="shared" si="6"/>
        <v>bd</v>
      </c>
      <c r="U44" s="35"/>
      <c r="V44" s="23"/>
      <c r="W44" s="33"/>
      <c r="X44" s="20"/>
      <c r="Y44" s="116" t="str">
        <f t="shared" si="5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/>
    </row>
    <row r="45" spans="1:134" s="1" customFormat="1" x14ac:dyDescent="0.25">
      <c r="A45" s="158"/>
      <c r="B45" s="161"/>
      <c r="C45" s="157" t="s">
        <v>9</v>
      </c>
      <c r="D45" s="79" t="s">
        <v>34</v>
      </c>
      <c r="E45" s="161"/>
      <c r="F45" s="101">
        <v>0</v>
      </c>
      <c r="G45" s="23"/>
      <c r="H45" s="150">
        <v>0</v>
      </c>
      <c r="I45" s="2">
        <v>2</v>
      </c>
      <c r="J45" s="108">
        <f t="shared" si="3"/>
        <v>0</v>
      </c>
      <c r="K45" s="26"/>
      <c r="L45" s="23"/>
      <c r="M45" s="150">
        <v>0</v>
      </c>
      <c r="N45" s="2">
        <v>2</v>
      </c>
      <c r="O45" s="115">
        <f t="shared" si="4"/>
        <v>0</v>
      </c>
      <c r="P45" s="26"/>
      <c r="Q45" s="23"/>
      <c r="R45" s="150">
        <v>0</v>
      </c>
      <c r="S45" s="2">
        <v>2</v>
      </c>
      <c r="T45" s="115">
        <f t="shared" si="6"/>
        <v>0</v>
      </c>
      <c r="U45" s="26"/>
      <c r="V45" s="23"/>
      <c r="W45" s="28"/>
      <c r="X45" s="15"/>
      <c r="Y45" s="115" t="str">
        <f t="shared" si="5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/>
    </row>
    <row r="46" spans="1:134" s="1" customFormat="1" x14ac:dyDescent="0.25">
      <c r="A46" s="158"/>
      <c r="B46" s="161"/>
      <c r="C46" s="158"/>
      <c r="D46" s="79" t="s">
        <v>35</v>
      </c>
      <c r="E46" s="161"/>
      <c r="F46" s="101">
        <v>0</v>
      </c>
      <c r="G46" s="23"/>
      <c r="H46" s="150">
        <v>0</v>
      </c>
      <c r="I46" s="2">
        <v>0</v>
      </c>
      <c r="J46" s="108" t="str">
        <f t="shared" si="3"/>
        <v>bd</v>
      </c>
      <c r="K46" s="30"/>
      <c r="L46" s="23"/>
      <c r="M46" s="150">
        <v>0</v>
      </c>
      <c r="N46" s="2">
        <v>0</v>
      </c>
      <c r="O46" s="115" t="str">
        <f t="shared" si="4"/>
        <v>bd</v>
      </c>
      <c r="P46" s="30"/>
      <c r="Q46" s="23"/>
      <c r="R46" s="150">
        <v>0</v>
      </c>
      <c r="S46" s="2">
        <v>0</v>
      </c>
      <c r="T46" s="115" t="str">
        <f t="shared" si="6"/>
        <v>bd</v>
      </c>
      <c r="U46" s="30"/>
      <c r="V46" s="23"/>
      <c r="W46" s="28"/>
      <c r="X46" s="15"/>
      <c r="Y46" s="115" t="str">
        <f t="shared" si="5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/>
    </row>
    <row r="47" spans="1:134" s="32" customFormat="1" ht="15.75" thickBot="1" x14ac:dyDescent="0.3">
      <c r="A47" s="158"/>
      <c r="B47" s="161"/>
      <c r="C47" s="158"/>
      <c r="D47" s="79" t="s">
        <v>36</v>
      </c>
      <c r="E47" s="161"/>
      <c r="F47" s="101">
        <v>0</v>
      </c>
      <c r="G47" s="31"/>
      <c r="H47" s="150">
        <v>0</v>
      </c>
      <c r="I47" s="2">
        <v>0</v>
      </c>
      <c r="J47" s="108" t="str">
        <f t="shared" si="3"/>
        <v>bd</v>
      </c>
      <c r="K47" s="30"/>
      <c r="L47" s="31"/>
      <c r="M47" s="150">
        <v>0</v>
      </c>
      <c r="N47" s="2">
        <v>0</v>
      </c>
      <c r="O47" s="115" t="str">
        <f t="shared" si="4"/>
        <v>bd</v>
      </c>
      <c r="P47" s="30"/>
      <c r="Q47" s="31"/>
      <c r="R47" s="150">
        <v>0</v>
      </c>
      <c r="S47" s="2">
        <v>0</v>
      </c>
      <c r="T47" s="115" t="str">
        <f t="shared" si="6"/>
        <v>bd</v>
      </c>
      <c r="U47" s="30"/>
      <c r="V47" s="31"/>
      <c r="W47" s="28"/>
      <c r="X47" s="15"/>
      <c r="Y47" s="115" t="str">
        <f t="shared" si="5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/>
    </row>
    <row r="48" spans="1:134" s="1" customFormat="1" ht="15.75" thickBot="1" x14ac:dyDescent="0.3">
      <c r="A48" s="158"/>
      <c r="B48" s="161"/>
      <c r="C48" s="159"/>
      <c r="D48" s="80" t="s">
        <v>37</v>
      </c>
      <c r="E48" s="161"/>
      <c r="F48" s="102">
        <v>0</v>
      </c>
      <c r="G48" s="23"/>
      <c r="H48" s="151">
        <v>0</v>
      </c>
      <c r="I48" s="152">
        <v>0</v>
      </c>
      <c r="J48" s="109" t="str">
        <f t="shared" si="3"/>
        <v>bd</v>
      </c>
      <c r="K48" s="35"/>
      <c r="L48" s="23"/>
      <c r="M48" s="151">
        <v>0</v>
      </c>
      <c r="N48" s="152">
        <v>0</v>
      </c>
      <c r="O48" s="116" t="str">
        <f t="shared" si="4"/>
        <v>bd</v>
      </c>
      <c r="P48" s="35"/>
      <c r="Q48" s="23"/>
      <c r="R48" s="151">
        <v>0</v>
      </c>
      <c r="S48" s="152">
        <v>0</v>
      </c>
      <c r="T48" s="116" t="str">
        <f t="shared" si="6"/>
        <v>bd</v>
      </c>
      <c r="U48" s="35"/>
      <c r="V48" s="23"/>
      <c r="W48" s="33"/>
      <c r="X48" s="20"/>
      <c r="Y48" s="116" t="str">
        <f t="shared" si="5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/>
    </row>
    <row r="49" spans="1:134" s="1" customFormat="1" x14ac:dyDescent="0.25">
      <c r="A49" s="158"/>
      <c r="B49" s="161"/>
      <c r="C49" s="157" t="s">
        <v>10</v>
      </c>
      <c r="D49" s="79" t="s">
        <v>34</v>
      </c>
      <c r="E49" s="161"/>
      <c r="F49" s="101">
        <v>0</v>
      </c>
      <c r="G49" s="23"/>
      <c r="H49" s="28">
        <v>0</v>
      </c>
      <c r="I49" s="29">
        <v>0</v>
      </c>
      <c r="J49" s="108" t="str">
        <f t="shared" si="3"/>
        <v>bd</v>
      </c>
      <c r="K49" s="26"/>
      <c r="L49" s="23"/>
      <c r="M49" s="28">
        <v>0</v>
      </c>
      <c r="N49" s="29">
        <v>0</v>
      </c>
      <c r="O49" s="115" t="str">
        <f t="shared" si="4"/>
        <v>bd</v>
      </c>
      <c r="P49" s="26"/>
      <c r="Q49" s="23"/>
      <c r="R49" s="28">
        <v>0</v>
      </c>
      <c r="S49" s="29">
        <v>0</v>
      </c>
      <c r="T49" s="115" t="str">
        <f t="shared" si="6"/>
        <v>bd</v>
      </c>
      <c r="U49" s="26"/>
      <c r="V49" s="23"/>
      <c r="W49" s="28"/>
      <c r="X49" s="15"/>
      <c r="Y49" s="115" t="str">
        <f t="shared" si="5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/>
    </row>
    <row r="50" spans="1:134" s="1" customFormat="1" x14ac:dyDescent="0.25">
      <c r="A50" s="158"/>
      <c r="B50" s="161"/>
      <c r="C50" s="158"/>
      <c r="D50" s="79" t="s">
        <v>35</v>
      </c>
      <c r="E50" s="161"/>
      <c r="F50" s="101">
        <v>0</v>
      </c>
      <c r="G50" s="23"/>
      <c r="H50" s="28">
        <v>0</v>
      </c>
      <c r="I50" s="29">
        <v>0</v>
      </c>
      <c r="J50" s="108" t="str">
        <f t="shared" si="3"/>
        <v>bd</v>
      </c>
      <c r="K50" s="30"/>
      <c r="L50" s="23"/>
      <c r="M50" s="28">
        <v>0</v>
      </c>
      <c r="N50" s="29">
        <v>0</v>
      </c>
      <c r="O50" s="115" t="str">
        <f t="shared" si="4"/>
        <v>bd</v>
      </c>
      <c r="P50" s="30"/>
      <c r="Q50" s="23"/>
      <c r="R50" s="28">
        <v>0</v>
      </c>
      <c r="S50" s="29">
        <v>0</v>
      </c>
      <c r="T50" s="115" t="str">
        <f t="shared" si="6"/>
        <v>bd</v>
      </c>
      <c r="U50" s="30"/>
      <c r="V50" s="23"/>
      <c r="W50" s="28"/>
      <c r="X50" s="15"/>
      <c r="Y50" s="115" t="str">
        <f t="shared" si="5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/>
    </row>
    <row r="51" spans="1:134" s="32" customFormat="1" ht="15.75" thickBot="1" x14ac:dyDescent="0.3">
      <c r="A51" s="158"/>
      <c r="B51" s="161"/>
      <c r="C51" s="158"/>
      <c r="D51" s="79" t="s">
        <v>36</v>
      </c>
      <c r="E51" s="161"/>
      <c r="F51" s="101">
        <v>0</v>
      </c>
      <c r="G51" s="31"/>
      <c r="H51" s="28">
        <v>0</v>
      </c>
      <c r="I51" s="29">
        <v>0</v>
      </c>
      <c r="J51" s="108" t="str">
        <f t="shared" si="3"/>
        <v>bd</v>
      </c>
      <c r="K51" s="30"/>
      <c r="L51" s="31"/>
      <c r="M51" s="28">
        <v>0</v>
      </c>
      <c r="N51" s="29">
        <v>0</v>
      </c>
      <c r="O51" s="115" t="str">
        <f t="shared" si="4"/>
        <v>bd</v>
      </c>
      <c r="P51" s="30"/>
      <c r="Q51" s="31"/>
      <c r="R51" s="28">
        <v>0</v>
      </c>
      <c r="S51" s="29">
        <v>0</v>
      </c>
      <c r="T51" s="115" t="str">
        <f t="shared" si="6"/>
        <v>bd</v>
      </c>
      <c r="U51" s="30"/>
      <c r="V51" s="31"/>
      <c r="W51" s="28"/>
      <c r="X51" s="10"/>
      <c r="Y51" s="115" t="str">
        <f t="shared" si="5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/>
    </row>
    <row r="52" spans="1:134" s="1" customFormat="1" ht="15.75" thickBot="1" x14ac:dyDescent="0.3">
      <c r="A52" s="158"/>
      <c r="B52" s="161"/>
      <c r="C52" s="159"/>
      <c r="D52" s="80" t="s">
        <v>37</v>
      </c>
      <c r="E52" s="161"/>
      <c r="F52" s="102">
        <v>0</v>
      </c>
      <c r="G52" s="23"/>
      <c r="H52" s="33">
        <v>0</v>
      </c>
      <c r="I52" s="34">
        <v>0</v>
      </c>
      <c r="J52" s="109" t="str">
        <f t="shared" si="3"/>
        <v>bd</v>
      </c>
      <c r="K52" s="35"/>
      <c r="L52" s="23"/>
      <c r="M52" s="33">
        <v>0</v>
      </c>
      <c r="N52" s="34">
        <v>0</v>
      </c>
      <c r="O52" s="116" t="str">
        <f t="shared" si="4"/>
        <v>bd</v>
      </c>
      <c r="P52" s="35"/>
      <c r="Q52" s="23"/>
      <c r="R52" s="33">
        <v>0</v>
      </c>
      <c r="S52" s="34">
        <v>0</v>
      </c>
      <c r="T52" s="116" t="str">
        <f t="shared" si="6"/>
        <v>bd</v>
      </c>
      <c r="U52" s="35"/>
      <c r="V52" s="23"/>
      <c r="W52" s="33"/>
      <c r="X52" s="20"/>
      <c r="Y52" s="116" t="str">
        <f t="shared" si="5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/>
    </row>
    <row r="53" spans="1:134" s="1" customFormat="1" x14ac:dyDescent="0.25">
      <c r="A53" s="158"/>
      <c r="B53" s="161"/>
      <c r="C53" s="157" t="s">
        <v>11</v>
      </c>
      <c r="D53" s="79" t="s">
        <v>34</v>
      </c>
      <c r="E53" s="161"/>
      <c r="F53" s="101">
        <v>0</v>
      </c>
      <c r="G53" s="23"/>
      <c r="H53" s="150">
        <v>0</v>
      </c>
      <c r="I53" s="153">
        <v>13</v>
      </c>
      <c r="J53" s="108">
        <f t="shared" si="3"/>
        <v>0</v>
      </c>
      <c r="K53" s="26"/>
      <c r="L53" s="23"/>
      <c r="M53" s="24">
        <v>0</v>
      </c>
      <c r="N53" s="29">
        <v>21</v>
      </c>
      <c r="O53" s="115">
        <f t="shared" si="4"/>
        <v>0</v>
      </c>
      <c r="P53" s="26"/>
      <c r="Q53" s="23"/>
      <c r="R53" s="24">
        <v>0</v>
      </c>
      <c r="S53" s="27">
        <v>29</v>
      </c>
      <c r="T53" s="115">
        <f t="shared" si="6"/>
        <v>0</v>
      </c>
      <c r="U53" s="26"/>
      <c r="V53" s="23"/>
      <c r="W53" s="28"/>
      <c r="X53" s="15"/>
      <c r="Y53" s="115" t="str">
        <f t="shared" si="5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/>
    </row>
    <row r="54" spans="1:134" s="1" customFormat="1" x14ac:dyDescent="0.25">
      <c r="A54" s="158"/>
      <c r="B54" s="161"/>
      <c r="C54" s="158"/>
      <c r="D54" s="79" t="s">
        <v>35</v>
      </c>
      <c r="E54" s="161"/>
      <c r="F54" s="101">
        <v>0</v>
      </c>
      <c r="G54" s="23"/>
      <c r="H54" s="150">
        <v>0</v>
      </c>
      <c r="I54" s="2">
        <v>7</v>
      </c>
      <c r="J54" s="108">
        <f t="shared" si="3"/>
        <v>0</v>
      </c>
      <c r="K54" s="30"/>
      <c r="L54" s="23"/>
      <c r="M54" s="28">
        <v>0</v>
      </c>
      <c r="N54" s="29">
        <v>11</v>
      </c>
      <c r="O54" s="115">
        <f t="shared" si="4"/>
        <v>0</v>
      </c>
      <c r="P54" s="30"/>
      <c r="Q54" s="23"/>
      <c r="R54" s="28">
        <v>0</v>
      </c>
      <c r="S54" s="10">
        <v>12</v>
      </c>
      <c r="T54" s="115">
        <f t="shared" si="6"/>
        <v>0</v>
      </c>
      <c r="U54" s="30"/>
      <c r="V54" s="23"/>
      <c r="W54" s="28"/>
      <c r="X54" s="15"/>
      <c r="Y54" s="115" t="str">
        <f t="shared" si="5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/>
    </row>
    <row r="55" spans="1:134" s="32" customFormat="1" ht="15.75" thickBot="1" x14ac:dyDescent="0.3">
      <c r="A55" s="158"/>
      <c r="B55" s="161"/>
      <c r="C55" s="158"/>
      <c r="D55" s="79" t="s">
        <v>36</v>
      </c>
      <c r="E55" s="161"/>
      <c r="F55" s="101">
        <v>0</v>
      </c>
      <c r="G55" s="31"/>
      <c r="H55" s="150">
        <v>0</v>
      </c>
      <c r="I55" s="2">
        <v>0</v>
      </c>
      <c r="J55" s="108" t="str">
        <f t="shared" si="3"/>
        <v>bd</v>
      </c>
      <c r="K55" s="30"/>
      <c r="L55" s="31"/>
      <c r="M55" s="28">
        <v>0</v>
      </c>
      <c r="N55" s="29">
        <v>0</v>
      </c>
      <c r="O55" s="115" t="str">
        <f t="shared" si="4"/>
        <v>bd</v>
      </c>
      <c r="P55" s="30"/>
      <c r="Q55" s="31"/>
      <c r="R55" s="28">
        <v>0</v>
      </c>
      <c r="S55" s="10">
        <v>0</v>
      </c>
      <c r="T55" s="115" t="str">
        <f t="shared" si="6"/>
        <v>bd</v>
      </c>
      <c r="U55" s="30"/>
      <c r="V55" s="31"/>
      <c r="W55" s="28"/>
      <c r="X55" s="15"/>
      <c r="Y55" s="115" t="str">
        <f t="shared" si="5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/>
    </row>
    <row r="56" spans="1:134" s="16" customFormat="1" ht="15.75" thickBot="1" x14ac:dyDescent="0.3">
      <c r="A56" s="158"/>
      <c r="B56" s="161"/>
      <c r="C56" s="158"/>
      <c r="D56" s="79" t="s">
        <v>37</v>
      </c>
      <c r="E56" s="161"/>
      <c r="F56" s="101">
        <v>0</v>
      </c>
      <c r="G56" s="31"/>
      <c r="H56" s="151">
        <v>0</v>
      </c>
      <c r="I56" s="152">
        <v>0</v>
      </c>
      <c r="J56" s="108" t="str">
        <f t="shared" si="3"/>
        <v>bd</v>
      </c>
      <c r="K56" s="30"/>
      <c r="L56" s="31"/>
      <c r="M56" s="33">
        <v>0</v>
      </c>
      <c r="N56" s="34">
        <v>1</v>
      </c>
      <c r="O56" s="115">
        <f t="shared" si="4"/>
        <v>0</v>
      </c>
      <c r="P56" s="30"/>
      <c r="Q56" s="31"/>
      <c r="R56" s="33">
        <v>0</v>
      </c>
      <c r="S56" s="20">
        <v>1</v>
      </c>
      <c r="T56" s="115">
        <f t="shared" si="6"/>
        <v>0</v>
      </c>
      <c r="U56" s="30"/>
      <c r="V56" s="31"/>
      <c r="W56" s="28"/>
      <c r="X56" s="15"/>
      <c r="Y56" s="115" t="str">
        <f t="shared" si="5"/>
        <v>bd</v>
      </c>
      <c r="Z56" s="30"/>
    </row>
    <row r="57" spans="1:134" s="1" customFormat="1" ht="15.75" thickBot="1" x14ac:dyDescent="0.3">
      <c r="A57" s="159"/>
      <c r="B57" s="162"/>
      <c r="C57" s="81" t="s">
        <v>57</v>
      </c>
      <c r="D57" s="83" t="s">
        <v>147</v>
      </c>
      <c r="E57" s="162"/>
      <c r="F57" s="104">
        <v>0</v>
      </c>
      <c r="G57" s="23"/>
      <c r="H57" s="33">
        <v>0</v>
      </c>
      <c r="I57" s="34">
        <v>0</v>
      </c>
      <c r="J57" s="110" t="str">
        <f t="shared" si="3"/>
        <v>bd</v>
      </c>
      <c r="K57" s="38"/>
      <c r="L57" s="23"/>
      <c r="M57" s="33">
        <v>0</v>
      </c>
      <c r="N57" s="34">
        <v>0</v>
      </c>
      <c r="O57" s="117" t="str">
        <f t="shared" si="4"/>
        <v>bd</v>
      </c>
      <c r="P57" s="38"/>
      <c r="Q57" s="23"/>
      <c r="R57" s="37">
        <v>0</v>
      </c>
      <c r="S57" s="39">
        <v>0</v>
      </c>
      <c r="T57" s="117" t="str">
        <f t="shared" si="6"/>
        <v>bd</v>
      </c>
      <c r="U57" s="38"/>
      <c r="V57" s="23"/>
      <c r="W57" s="37"/>
      <c r="X57" s="39"/>
      <c r="Y57" s="117" t="str">
        <f t="shared" si="5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/>
    </row>
    <row r="58" spans="1:134" s="1" customFormat="1" ht="15" customHeight="1" x14ac:dyDescent="0.25">
      <c r="A58" s="157">
        <v>3</v>
      </c>
      <c r="B58" s="160" t="s">
        <v>104</v>
      </c>
      <c r="C58" s="158" t="s">
        <v>3</v>
      </c>
      <c r="D58" s="79" t="s">
        <v>34</v>
      </c>
      <c r="E58" s="160" t="s">
        <v>63</v>
      </c>
      <c r="F58" s="101">
        <v>0</v>
      </c>
      <c r="G58" s="23"/>
      <c r="H58" s="28">
        <v>0</v>
      </c>
      <c r="I58" s="29">
        <v>0</v>
      </c>
      <c r="J58" s="108" t="str">
        <f t="shared" si="3"/>
        <v>bd</v>
      </c>
      <c r="K58" s="26"/>
      <c r="L58" s="23"/>
      <c r="M58" s="28">
        <v>0</v>
      </c>
      <c r="N58" s="29">
        <v>0</v>
      </c>
      <c r="O58" s="115" t="str">
        <f t="shared" si="4"/>
        <v>bd</v>
      </c>
      <c r="P58" s="26"/>
      <c r="Q58" s="23"/>
      <c r="R58" s="28">
        <v>0</v>
      </c>
      <c r="S58" s="29">
        <v>0</v>
      </c>
      <c r="T58" s="115" t="str">
        <f t="shared" si="6"/>
        <v>bd</v>
      </c>
      <c r="U58" s="26"/>
      <c r="V58" s="23"/>
      <c r="W58" s="28"/>
      <c r="X58" s="15"/>
      <c r="Y58" s="115" t="str">
        <f t="shared" si="5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/>
    </row>
    <row r="59" spans="1:134" s="1" customFormat="1" x14ac:dyDescent="0.25">
      <c r="A59" s="158"/>
      <c r="B59" s="161"/>
      <c r="C59" s="158"/>
      <c r="D59" s="79" t="s">
        <v>35</v>
      </c>
      <c r="E59" s="161"/>
      <c r="F59" s="101">
        <v>0</v>
      </c>
      <c r="G59" s="23"/>
      <c r="H59" s="28">
        <v>0</v>
      </c>
      <c r="I59" s="29">
        <v>0</v>
      </c>
      <c r="J59" s="108" t="str">
        <f t="shared" si="3"/>
        <v>bd</v>
      </c>
      <c r="K59" s="30"/>
      <c r="L59" s="23"/>
      <c r="M59" s="28">
        <v>0</v>
      </c>
      <c r="N59" s="29">
        <v>0</v>
      </c>
      <c r="O59" s="115" t="str">
        <f t="shared" si="4"/>
        <v>bd</v>
      </c>
      <c r="P59" s="30"/>
      <c r="Q59" s="23"/>
      <c r="R59" s="28">
        <v>0</v>
      </c>
      <c r="S59" s="29">
        <v>0</v>
      </c>
      <c r="T59" s="115" t="str">
        <f t="shared" si="6"/>
        <v>bd</v>
      </c>
      <c r="U59" s="30"/>
      <c r="V59" s="23"/>
      <c r="W59" s="28"/>
      <c r="X59" s="15"/>
      <c r="Y59" s="115" t="str">
        <f t="shared" si="5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/>
    </row>
    <row r="60" spans="1:134" s="32" customFormat="1" ht="15.75" thickBot="1" x14ac:dyDescent="0.3">
      <c r="A60" s="158"/>
      <c r="B60" s="161"/>
      <c r="C60" s="158"/>
      <c r="D60" s="79" t="s">
        <v>36</v>
      </c>
      <c r="E60" s="161"/>
      <c r="F60" s="101">
        <v>0</v>
      </c>
      <c r="G60" s="31"/>
      <c r="H60" s="28">
        <v>0</v>
      </c>
      <c r="I60" s="29">
        <v>0</v>
      </c>
      <c r="J60" s="108" t="str">
        <f t="shared" si="3"/>
        <v>bd</v>
      </c>
      <c r="K60" s="30"/>
      <c r="L60" s="31"/>
      <c r="M60" s="28">
        <v>0</v>
      </c>
      <c r="N60" s="29">
        <v>0</v>
      </c>
      <c r="O60" s="115" t="str">
        <f t="shared" si="4"/>
        <v>bd</v>
      </c>
      <c r="P60" s="30"/>
      <c r="Q60" s="31"/>
      <c r="R60" s="28">
        <v>0</v>
      </c>
      <c r="S60" s="29">
        <v>0</v>
      </c>
      <c r="T60" s="115" t="str">
        <f t="shared" si="6"/>
        <v>bd</v>
      </c>
      <c r="U60" s="30"/>
      <c r="V60" s="31"/>
      <c r="W60" s="28"/>
      <c r="X60" s="10"/>
      <c r="Y60" s="115" t="str">
        <f t="shared" si="5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/>
    </row>
    <row r="61" spans="1:134" s="1" customFormat="1" ht="15.75" thickBot="1" x14ac:dyDescent="0.3">
      <c r="A61" s="158"/>
      <c r="B61" s="161"/>
      <c r="C61" s="159"/>
      <c r="D61" s="80" t="s">
        <v>37</v>
      </c>
      <c r="E61" s="161"/>
      <c r="F61" s="102">
        <v>0</v>
      </c>
      <c r="G61" s="23"/>
      <c r="H61" s="33">
        <v>0</v>
      </c>
      <c r="I61" s="34">
        <v>0</v>
      </c>
      <c r="J61" s="109" t="str">
        <f t="shared" si="3"/>
        <v>bd</v>
      </c>
      <c r="K61" s="35"/>
      <c r="L61" s="23"/>
      <c r="M61" s="33">
        <v>0</v>
      </c>
      <c r="N61" s="34">
        <v>0</v>
      </c>
      <c r="O61" s="116" t="str">
        <f t="shared" si="4"/>
        <v>bd</v>
      </c>
      <c r="P61" s="35"/>
      <c r="Q61" s="23"/>
      <c r="R61" s="33">
        <v>0</v>
      </c>
      <c r="S61" s="34">
        <v>0</v>
      </c>
      <c r="T61" s="116" t="str">
        <f t="shared" si="6"/>
        <v>bd</v>
      </c>
      <c r="U61" s="35"/>
      <c r="V61" s="23"/>
      <c r="W61" s="33"/>
      <c r="X61" s="20"/>
      <c r="Y61" s="116" t="str">
        <f t="shared" si="5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/>
    </row>
    <row r="62" spans="1:134" s="1" customFormat="1" x14ac:dyDescent="0.25">
      <c r="A62" s="158"/>
      <c r="B62" s="161"/>
      <c r="C62" s="157" t="s">
        <v>8</v>
      </c>
      <c r="D62" s="79" t="s">
        <v>34</v>
      </c>
      <c r="E62" s="161"/>
      <c r="F62" s="101">
        <v>0</v>
      </c>
      <c r="G62" s="23"/>
      <c r="H62" s="28">
        <v>0</v>
      </c>
      <c r="I62" s="29">
        <v>0</v>
      </c>
      <c r="J62" s="108" t="str">
        <f t="shared" si="3"/>
        <v>bd</v>
      </c>
      <c r="K62" s="26"/>
      <c r="L62" s="23"/>
      <c r="M62" s="28">
        <v>0</v>
      </c>
      <c r="N62" s="29">
        <v>0</v>
      </c>
      <c r="O62" s="115" t="str">
        <f t="shared" si="4"/>
        <v>bd</v>
      </c>
      <c r="P62" s="26"/>
      <c r="Q62" s="23"/>
      <c r="R62" s="28">
        <v>0</v>
      </c>
      <c r="S62" s="29">
        <v>0</v>
      </c>
      <c r="T62" s="115" t="str">
        <f t="shared" si="6"/>
        <v>bd</v>
      </c>
      <c r="U62" s="26"/>
      <c r="V62" s="23"/>
      <c r="W62" s="28"/>
      <c r="X62" s="15"/>
      <c r="Y62" s="115" t="str">
        <f t="shared" si="5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/>
    </row>
    <row r="63" spans="1:134" s="1" customFormat="1" x14ac:dyDescent="0.25">
      <c r="A63" s="158"/>
      <c r="B63" s="161"/>
      <c r="C63" s="158"/>
      <c r="D63" s="79" t="s">
        <v>35</v>
      </c>
      <c r="E63" s="161"/>
      <c r="F63" s="101">
        <v>0</v>
      </c>
      <c r="G63" s="23"/>
      <c r="H63" s="28">
        <v>0</v>
      </c>
      <c r="I63" s="29">
        <v>0</v>
      </c>
      <c r="J63" s="108" t="str">
        <f t="shared" si="3"/>
        <v>bd</v>
      </c>
      <c r="K63" s="30"/>
      <c r="L63" s="23"/>
      <c r="M63" s="28">
        <v>0</v>
      </c>
      <c r="N63" s="29">
        <v>0</v>
      </c>
      <c r="O63" s="115" t="str">
        <f t="shared" si="4"/>
        <v>bd</v>
      </c>
      <c r="P63" s="30"/>
      <c r="Q63" s="23"/>
      <c r="R63" s="28">
        <v>0</v>
      </c>
      <c r="S63" s="29">
        <v>0</v>
      </c>
      <c r="T63" s="115" t="str">
        <f t="shared" si="6"/>
        <v>bd</v>
      </c>
      <c r="U63" s="30"/>
      <c r="V63" s="23"/>
      <c r="W63" s="28"/>
      <c r="X63" s="15"/>
      <c r="Y63" s="115" t="str">
        <f t="shared" si="5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/>
    </row>
    <row r="64" spans="1:134" s="32" customFormat="1" ht="15.75" thickBot="1" x14ac:dyDescent="0.3">
      <c r="A64" s="158"/>
      <c r="B64" s="161"/>
      <c r="C64" s="158"/>
      <c r="D64" s="79" t="s">
        <v>36</v>
      </c>
      <c r="E64" s="161"/>
      <c r="F64" s="101">
        <v>0</v>
      </c>
      <c r="G64" s="31"/>
      <c r="H64" s="28">
        <v>0</v>
      </c>
      <c r="I64" s="29">
        <v>0</v>
      </c>
      <c r="J64" s="108" t="str">
        <f t="shared" si="3"/>
        <v>bd</v>
      </c>
      <c r="K64" s="30"/>
      <c r="L64" s="31"/>
      <c r="M64" s="28">
        <v>0</v>
      </c>
      <c r="N64" s="29">
        <v>0</v>
      </c>
      <c r="O64" s="115" t="str">
        <f t="shared" si="4"/>
        <v>bd</v>
      </c>
      <c r="P64" s="30"/>
      <c r="Q64" s="31"/>
      <c r="R64" s="28">
        <v>0</v>
      </c>
      <c r="S64" s="29">
        <v>0</v>
      </c>
      <c r="T64" s="115" t="str">
        <f t="shared" si="6"/>
        <v>bd</v>
      </c>
      <c r="U64" s="30"/>
      <c r="V64" s="31"/>
      <c r="W64" s="28"/>
      <c r="X64" s="10"/>
      <c r="Y64" s="115" t="str">
        <f t="shared" si="5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/>
    </row>
    <row r="65" spans="1:134" s="1" customFormat="1" ht="15.75" thickBot="1" x14ac:dyDescent="0.3">
      <c r="A65" s="158"/>
      <c r="B65" s="161"/>
      <c r="C65" s="159"/>
      <c r="D65" s="80" t="s">
        <v>37</v>
      </c>
      <c r="E65" s="161"/>
      <c r="F65" s="102">
        <v>0</v>
      </c>
      <c r="G65" s="23"/>
      <c r="H65" s="33">
        <v>0</v>
      </c>
      <c r="I65" s="34">
        <v>0</v>
      </c>
      <c r="J65" s="109" t="str">
        <f t="shared" si="3"/>
        <v>bd</v>
      </c>
      <c r="K65" s="35"/>
      <c r="L65" s="23"/>
      <c r="M65" s="33">
        <v>0</v>
      </c>
      <c r="N65" s="34">
        <v>0</v>
      </c>
      <c r="O65" s="116" t="str">
        <f t="shared" si="4"/>
        <v>bd</v>
      </c>
      <c r="P65" s="35"/>
      <c r="Q65" s="23"/>
      <c r="R65" s="33">
        <v>0</v>
      </c>
      <c r="S65" s="34">
        <v>0</v>
      </c>
      <c r="T65" s="116" t="str">
        <f t="shared" si="6"/>
        <v>bd</v>
      </c>
      <c r="U65" s="35"/>
      <c r="V65" s="23"/>
      <c r="W65" s="33"/>
      <c r="X65" s="20"/>
      <c r="Y65" s="116" t="str">
        <f t="shared" si="5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/>
    </row>
    <row r="66" spans="1:134" s="1" customFormat="1" x14ac:dyDescent="0.25">
      <c r="A66" s="158"/>
      <c r="B66" s="161"/>
      <c r="C66" s="157" t="s">
        <v>9</v>
      </c>
      <c r="D66" s="79" t="s">
        <v>34</v>
      </c>
      <c r="E66" s="161"/>
      <c r="F66" s="101">
        <v>0</v>
      </c>
      <c r="G66" s="23"/>
      <c r="H66" s="150">
        <v>0</v>
      </c>
      <c r="I66" s="2">
        <v>2</v>
      </c>
      <c r="J66" s="108">
        <f t="shared" si="3"/>
        <v>0</v>
      </c>
      <c r="K66" s="26"/>
      <c r="L66" s="23"/>
      <c r="M66" s="150">
        <v>0</v>
      </c>
      <c r="N66" s="2">
        <v>2</v>
      </c>
      <c r="O66" s="115">
        <f t="shared" si="4"/>
        <v>0</v>
      </c>
      <c r="P66" s="26"/>
      <c r="Q66" s="23"/>
      <c r="R66" s="150">
        <v>0</v>
      </c>
      <c r="S66" s="2">
        <v>2</v>
      </c>
      <c r="T66" s="115">
        <f t="shared" si="6"/>
        <v>0</v>
      </c>
      <c r="U66" s="26"/>
      <c r="V66" s="23"/>
      <c r="W66" s="28"/>
      <c r="X66" s="15"/>
      <c r="Y66" s="115" t="str">
        <f t="shared" si="5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/>
    </row>
    <row r="67" spans="1:134" s="1" customFormat="1" x14ac:dyDescent="0.25">
      <c r="A67" s="158"/>
      <c r="B67" s="161"/>
      <c r="C67" s="158"/>
      <c r="D67" s="79" t="s">
        <v>35</v>
      </c>
      <c r="E67" s="161"/>
      <c r="F67" s="101">
        <v>0</v>
      </c>
      <c r="G67" s="23"/>
      <c r="H67" s="150">
        <v>0</v>
      </c>
      <c r="I67" s="2">
        <v>0</v>
      </c>
      <c r="J67" s="108" t="str">
        <f t="shared" si="3"/>
        <v>bd</v>
      </c>
      <c r="K67" s="30"/>
      <c r="L67" s="23"/>
      <c r="M67" s="150">
        <v>0</v>
      </c>
      <c r="N67" s="2">
        <v>0</v>
      </c>
      <c r="O67" s="115" t="str">
        <f t="shared" si="4"/>
        <v>bd</v>
      </c>
      <c r="P67" s="30"/>
      <c r="Q67" s="23"/>
      <c r="R67" s="150">
        <v>0</v>
      </c>
      <c r="S67" s="2">
        <v>0</v>
      </c>
      <c r="T67" s="115" t="str">
        <f t="shared" si="6"/>
        <v>bd</v>
      </c>
      <c r="U67" s="30"/>
      <c r="V67" s="23"/>
      <c r="W67" s="28"/>
      <c r="X67" s="15"/>
      <c r="Y67" s="115" t="str">
        <f t="shared" si="5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  <c r="DZ67" s="16"/>
      <c r="EA67" s="16"/>
      <c r="EB67" s="16"/>
      <c r="EC67" s="16"/>
      <c r="ED67" s="16"/>
    </row>
    <row r="68" spans="1:134" s="32" customFormat="1" ht="15.75" thickBot="1" x14ac:dyDescent="0.3">
      <c r="A68" s="158"/>
      <c r="B68" s="161"/>
      <c r="C68" s="158"/>
      <c r="D68" s="79" t="s">
        <v>36</v>
      </c>
      <c r="E68" s="161"/>
      <c r="F68" s="101">
        <v>0</v>
      </c>
      <c r="G68" s="31"/>
      <c r="H68" s="150">
        <v>0</v>
      </c>
      <c r="I68" s="2">
        <v>0</v>
      </c>
      <c r="J68" s="108" t="str">
        <f t="shared" si="3"/>
        <v>bd</v>
      </c>
      <c r="K68" s="30"/>
      <c r="L68" s="31"/>
      <c r="M68" s="150">
        <v>0</v>
      </c>
      <c r="N68" s="2">
        <v>0</v>
      </c>
      <c r="O68" s="115" t="str">
        <f t="shared" si="4"/>
        <v>bd</v>
      </c>
      <c r="P68" s="30"/>
      <c r="Q68" s="31"/>
      <c r="R68" s="150">
        <v>0</v>
      </c>
      <c r="S68" s="2">
        <v>0</v>
      </c>
      <c r="T68" s="115" t="str">
        <f t="shared" si="6"/>
        <v>bd</v>
      </c>
      <c r="U68" s="30"/>
      <c r="V68" s="31"/>
      <c r="W68" s="28"/>
      <c r="X68" s="15"/>
      <c r="Y68" s="115" t="str">
        <f t="shared" si="5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  <c r="DZ68" s="16"/>
      <c r="EA68" s="16"/>
      <c r="EB68" s="16"/>
      <c r="EC68" s="16"/>
      <c r="ED68" s="16"/>
    </row>
    <row r="69" spans="1:134" s="1" customFormat="1" ht="15.75" thickBot="1" x14ac:dyDescent="0.3">
      <c r="A69" s="158"/>
      <c r="B69" s="161"/>
      <c r="C69" s="159"/>
      <c r="D69" s="80" t="s">
        <v>37</v>
      </c>
      <c r="E69" s="161"/>
      <c r="F69" s="102">
        <v>0</v>
      </c>
      <c r="G69" s="23"/>
      <c r="H69" s="151">
        <v>0</v>
      </c>
      <c r="I69" s="152">
        <v>0</v>
      </c>
      <c r="J69" s="109" t="str">
        <f t="shared" si="3"/>
        <v>bd</v>
      </c>
      <c r="K69" s="35"/>
      <c r="L69" s="23"/>
      <c r="M69" s="151">
        <v>0</v>
      </c>
      <c r="N69" s="152">
        <v>0</v>
      </c>
      <c r="O69" s="116" t="str">
        <f t="shared" ref="O69:O100" si="7">IFERROR(M69/N69,"bd")</f>
        <v>bd</v>
      </c>
      <c r="P69" s="35"/>
      <c r="Q69" s="23"/>
      <c r="R69" s="151">
        <v>0</v>
      </c>
      <c r="S69" s="152">
        <v>0</v>
      </c>
      <c r="T69" s="116" t="str">
        <f t="shared" si="6"/>
        <v>bd</v>
      </c>
      <c r="U69" s="35"/>
      <c r="V69" s="23"/>
      <c r="W69" s="33"/>
      <c r="X69" s="20"/>
      <c r="Y69" s="116" t="str">
        <f t="shared" si="5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  <c r="DZ69" s="16"/>
      <c r="EA69" s="16"/>
      <c r="EB69" s="16"/>
      <c r="EC69" s="16"/>
      <c r="ED69" s="16"/>
    </row>
    <row r="70" spans="1:134" s="1" customFormat="1" x14ac:dyDescent="0.25">
      <c r="A70" s="158"/>
      <c r="B70" s="161"/>
      <c r="C70" s="157" t="s">
        <v>10</v>
      </c>
      <c r="D70" s="79" t="s">
        <v>34</v>
      </c>
      <c r="E70" s="161"/>
      <c r="F70" s="101">
        <v>0</v>
      </c>
      <c r="G70" s="23"/>
      <c r="H70" s="28">
        <v>0</v>
      </c>
      <c r="I70" s="29">
        <v>0</v>
      </c>
      <c r="J70" s="108" t="str">
        <f t="shared" si="3"/>
        <v>bd</v>
      </c>
      <c r="K70" s="26"/>
      <c r="L70" s="23"/>
      <c r="M70" s="28">
        <v>0</v>
      </c>
      <c r="N70" s="29">
        <v>0</v>
      </c>
      <c r="O70" s="115" t="str">
        <f t="shared" si="7"/>
        <v>bd</v>
      </c>
      <c r="P70" s="26"/>
      <c r="Q70" s="23"/>
      <c r="R70" s="28">
        <v>0</v>
      </c>
      <c r="S70" s="29">
        <v>0</v>
      </c>
      <c r="T70" s="115" t="str">
        <f t="shared" si="6"/>
        <v>bd</v>
      </c>
      <c r="U70" s="26"/>
      <c r="V70" s="23"/>
      <c r="W70" s="28"/>
      <c r="X70" s="15"/>
      <c r="Y70" s="115" t="str">
        <f t="shared" si="5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  <c r="DZ70" s="16"/>
      <c r="EA70" s="16"/>
      <c r="EB70" s="16"/>
      <c r="EC70" s="16"/>
      <c r="ED70" s="16"/>
    </row>
    <row r="71" spans="1:134" s="1" customFormat="1" x14ac:dyDescent="0.25">
      <c r="A71" s="158"/>
      <c r="B71" s="161"/>
      <c r="C71" s="158"/>
      <c r="D71" s="79" t="s">
        <v>35</v>
      </c>
      <c r="E71" s="161"/>
      <c r="F71" s="101">
        <v>0</v>
      </c>
      <c r="G71" s="23"/>
      <c r="H71" s="28">
        <v>0</v>
      </c>
      <c r="I71" s="29">
        <v>0</v>
      </c>
      <c r="J71" s="108" t="str">
        <f t="shared" si="3"/>
        <v>bd</v>
      </c>
      <c r="K71" s="30"/>
      <c r="L71" s="23"/>
      <c r="M71" s="28">
        <v>0</v>
      </c>
      <c r="N71" s="29">
        <v>0</v>
      </c>
      <c r="O71" s="115" t="str">
        <f t="shared" si="7"/>
        <v>bd</v>
      </c>
      <c r="P71" s="30"/>
      <c r="Q71" s="23"/>
      <c r="R71" s="28">
        <v>0</v>
      </c>
      <c r="S71" s="29">
        <v>0</v>
      </c>
      <c r="T71" s="115" t="str">
        <f t="shared" si="6"/>
        <v>bd</v>
      </c>
      <c r="U71" s="30"/>
      <c r="V71" s="23"/>
      <c r="W71" s="28"/>
      <c r="X71" s="15"/>
      <c r="Y71" s="115" t="str">
        <f t="shared" si="5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  <c r="DZ71" s="16"/>
      <c r="EA71" s="16"/>
      <c r="EB71" s="16"/>
      <c r="EC71" s="16"/>
      <c r="ED71" s="16"/>
    </row>
    <row r="72" spans="1:134" s="32" customFormat="1" ht="15.75" thickBot="1" x14ac:dyDescent="0.3">
      <c r="A72" s="158"/>
      <c r="B72" s="161"/>
      <c r="C72" s="158"/>
      <c r="D72" s="79" t="s">
        <v>36</v>
      </c>
      <c r="E72" s="161"/>
      <c r="F72" s="101">
        <v>0</v>
      </c>
      <c r="G72" s="31"/>
      <c r="H72" s="28">
        <v>0</v>
      </c>
      <c r="I72" s="29">
        <v>0</v>
      </c>
      <c r="J72" s="108" t="str">
        <f t="shared" si="3"/>
        <v>bd</v>
      </c>
      <c r="K72" s="30"/>
      <c r="L72" s="31"/>
      <c r="M72" s="28">
        <v>0</v>
      </c>
      <c r="N72" s="29">
        <v>0</v>
      </c>
      <c r="O72" s="115" t="str">
        <f t="shared" si="7"/>
        <v>bd</v>
      </c>
      <c r="P72" s="30"/>
      <c r="Q72" s="31"/>
      <c r="R72" s="28">
        <v>0</v>
      </c>
      <c r="S72" s="29">
        <v>0</v>
      </c>
      <c r="T72" s="115" t="str">
        <f t="shared" si="6"/>
        <v>bd</v>
      </c>
      <c r="U72" s="30"/>
      <c r="V72" s="31"/>
      <c r="W72" s="28"/>
      <c r="X72" s="15"/>
      <c r="Y72" s="115" t="str">
        <f t="shared" si="5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  <c r="DZ72" s="16"/>
      <c r="EA72" s="16"/>
      <c r="EB72" s="16"/>
      <c r="EC72" s="16"/>
      <c r="ED72" s="16"/>
    </row>
    <row r="73" spans="1:134" s="1" customFormat="1" ht="15.75" thickBot="1" x14ac:dyDescent="0.3">
      <c r="A73" s="158"/>
      <c r="B73" s="161"/>
      <c r="C73" s="159"/>
      <c r="D73" s="80" t="s">
        <v>37</v>
      </c>
      <c r="E73" s="161"/>
      <c r="F73" s="102">
        <v>0</v>
      </c>
      <c r="G73" s="23"/>
      <c r="H73" s="33">
        <v>0</v>
      </c>
      <c r="I73" s="34">
        <v>0</v>
      </c>
      <c r="J73" s="109" t="str">
        <f t="shared" si="3"/>
        <v>bd</v>
      </c>
      <c r="K73" s="35"/>
      <c r="L73" s="23"/>
      <c r="M73" s="33">
        <v>0</v>
      </c>
      <c r="N73" s="34">
        <v>0</v>
      </c>
      <c r="O73" s="116" t="str">
        <f t="shared" si="7"/>
        <v>bd</v>
      </c>
      <c r="P73" s="35"/>
      <c r="Q73" s="23"/>
      <c r="R73" s="33">
        <v>0</v>
      </c>
      <c r="S73" s="34">
        <v>0</v>
      </c>
      <c r="T73" s="116" t="str">
        <f t="shared" si="6"/>
        <v>bd</v>
      </c>
      <c r="U73" s="35"/>
      <c r="V73" s="23"/>
      <c r="W73" s="33"/>
      <c r="X73" s="20"/>
      <c r="Y73" s="116" t="str">
        <f t="shared" ref="Y73:Y76" si="8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  <c r="DZ73" s="16"/>
      <c r="EA73" s="16"/>
      <c r="EB73" s="16"/>
      <c r="EC73" s="16"/>
      <c r="ED73" s="16"/>
    </row>
    <row r="74" spans="1:134" s="1" customFormat="1" x14ac:dyDescent="0.25">
      <c r="A74" s="158"/>
      <c r="B74" s="161"/>
      <c r="C74" s="157" t="s">
        <v>11</v>
      </c>
      <c r="D74" s="79" t="s">
        <v>34</v>
      </c>
      <c r="E74" s="161"/>
      <c r="F74" s="101">
        <v>0</v>
      </c>
      <c r="G74" s="23"/>
      <c r="H74" s="150">
        <v>0</v>
      </c>
      <c r="I74" s="153">
        <v>13</v>
      </c>
      <c r="J74" s="108">
        <f t="shared" si="3"/>
        <v>0</v>
      </c>
      <c r="K74" s="26"/>
      <c r="L74" s="23"/>
      <c r="M74" s="24">
        <v>0</v>
      </c>
      <c r="N74" s="29">
        <v>21</v>
      </c>
      <c r="O74" s="115">
        <f t="shared" si="7"/>
        <v>0</v>
      </c>
      <c r="P74" s="26"/>
      <c r="Q74" s="23"/>
      <c r="R74" s="24">
        <v>0</v>
      </c>
      <c r="S74" s="27">
        <v>29</v>
      </c>
      <c r="T74" s="115">
        <f t="shared" si="6"/>
        <v>0</v>
      </c>
      <c r="U74" s="26"/>
      <c r="V74" s="23"/>
      <c r="W74" s="28"/>
      <c r="X74" s="15"/>
      <c r="Y74" s="115" t="str">
        <f t="shared" si="8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  <c r="DZ74" s="16"/>
      <c r="EA74" s="16"/>
      <c r="EB74" s="16"/>
      <c r="EC74" s="16"/>
      <c r="ED74" s="16"/>
    </row>
    <row r="75" spans="1:134" s="1" customFormat="1" x14ac:dyDescent="0.25">
      <c r="A75" s="158"/>
      <c r="B75" s="161"/>
      <c r="C75" s="158"/>
      <c r="D75" s="79" t="s">
        <v>35</v>
      </c>
      <c r="E75" s="161"/>
      <c r="F75" s="101">
        <v>0</v>
      </c>
      <c r="G75" s="23"/>
      <c r="H75" s="150">
        <v>0</v>
      </c>
      <c r="I75" s="2">
        <v>7</v>
      </c>
      <c r="J75" s="108">
        <f t="shared" si="3"/>
        <v>0</v>
      </c>
      <c r="K75" s="30"/>
      <c r="L75" s="23"/>
      <c r="M75" s="28">
        <v>0</v>
      </c>
      <c r="N75" s="29">
        <v>11</v>
      </c>
      <c r="O75" s="115">
        <f t="shared" si="7"/>
        <v>0</v>
      </c>
      <c r="P75" s="30"/>
      <c r="Q75" s="23"/>
      <c r="R75" s="28">
        <v>0</v>
      </c>
      <c r="S75" s="10">
        <v>12</v>
      </c>
      <c r="T75" s="115">
        <f t="shared" si="6"/>
        <v>0</v>
      </c>
      <c r="U75" s="30"/>
      <c r="V75" s="23"/>
      <c r="W75" s="28"/>
      <c r="X75" s="15"/>
      <c r="Y75" s="115" t="str">
        <f t="shared" si="8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  <c r="DZ75" s="16"/>
      <c r="EA75" s="16"/>
      <c r="EB75" s="16"/>
      <c r="EC75" s="16"/>
      <c r="ED75" s="16"/>
    </row>
    <row r="76" spans="1:134" s="32" customFormat="1" ht="15.75" thickBot="1" x14ac:dyDescent="0.3">
      <c r="A76" s="158"/>
      <c r="B76" s="161"/>
      <c r="C76" s="158"/>
      <c r="D76" s="79" t="s">
        <v>36</v>
      </c>
      <c r="E76" s="161"/>
      <c r="F76" s="101">
        <v>0</v>
      </c>
      <c r="G76" s="31"/>
      <c r="H76" s="150">
        <v>0</v>
      </c>
      <c r="I76" s="2">
        <v>0</v>
      </c>
      <c r="J76" s="108" t="str">
        <f t="shared" si="3"/>
        <v>bd</v>
      </c>
      <c r="K76" s="30"/>
      <c r="L76" s="31"/>
      <c r="M76" s="28">
        <v>0</v>
      </c>
      <c r="N76" s="29">
        <v>0</v>
      </c>
      <c r="O76" s="115" t="str">
        <f t="shared" si="7"/>
        <v>bd</v>
      </c>
      <c r="P76" s="30"/>
      <c r="Q76" s="31"/>
      <c r="R76" s="28">
        <v>0</v>
      </c>
      <c r="S76" s="10">
        <v>0</v>
      </c>
      <c r="T76" s="115" t="str">
        <f t="shared" ref="T76:T110" si="9">IFERROR(R76/S76,"bd")</f>
        <v>bd</v>
      </c>
      <c r="U76" s="30"/>
      <c r="V76" s="31"/>
      <c r="W76" s="28"/>
      <c r="X76" s="15"/>
      <c r="Y76" s="115" t="str">
        <f t="shared" si="8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  <c r="DZ76" s="16"/>
      <c r="EA76" s="16"/>
      <c r="EB76" s="16"/>
      <c r="EC76" s="16"/>
      <c r="ED76" s="16"/>
    </row>
    <row r="77" spans="1:134" s="1" customFormat="1" ht="15.75" thickBot="1" x14ac:dyDescent="0.3">
      <c r="A77" s="159"/>
      <c r="B77" s="162"/>
      <c r="C77" s="159"/>
      <c r="D77" s="80" t="s">
        <v>37</v>
      </c>
      <c r="E77" s="162"/>
      <c r="F77" s="102">
        <v>0</v>
      </c>
      <c r="G77" s="23"/>
      <c r="H77" s="151">
        <v>0</v>
      </c>
      <c r="I77" s="152">
        <v>0</v>
      </c>
      <c r="J77" s="109" t="str">
        <f t="shared" ref="J77:J149" si="10">IFERROR(H77/I77,"bd")</f>
        <v>bd</v>
      </c>
      <c r="K77" s="35"/>
      <c r="L77" s="23"/>
      <c r="M77" s="33">
        <v>0</v>
      </c>
      <c r="N77" s="34">
        <v>1</v>
      </c>
      <c r="O77" s="116">
        <f t="shared" si="7"/>
        <v>0</v>
      </c>
      <c r="P77" s="35"/>
      <c r="Q77" s="23"/>
      <c r="R77" s="33">
        <v>0</v>
      </c>
      <c r="S77" s="20">
        <v>1</v>
      </c>
      <c r="T77" s="116">
        <f t="shared" si="9"/>
        <v>0</v>
      </c>
      <c r="U77" s="35"/>
      <c r="V77" s="23"/>
      <c r="W77" s="33"/>
      <c r="X77" s="20"/>
      <c r="Y77" s="116" t="str">
        <f t="shared" ref="Y77:Y149" si="11">IFERROR(W77/X77,"bd")</f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  <c r="DZ77" s="16"/>
      <c r="EA77" s="16"/>
      <c r="EB77" s="16"/>
      <c r="EC77" s="16"/>
      <c r="ED77" s="16"/>
    </row>
    <row r="78" spans="1:134" s="1" customFormat="1" ht="15" customHeight="1" x14ac:dyDescent="0.25">
      <c r="A78" s="157">
        <v>4</v>
      </c>
      <c r="B78" s="160" t="s">
        <v>105</v>
      </c>
      <c r="C78" s="157" t="s">
        <v>3</v>
      </c>
      <c r="D78" s="79" t="s">
        <v>34</v>
      </c>
      <c r="E78" s="160" t="s">
        <v>63</v>
      </c>
      <c r="F78" s="101">
        <v>0</v>
      </c>
      <c r="G78" s="23"/>
      <c r="H78" s="28">
        <v>0</v>
      </c>
      <c r="I78" s="29">
        <v>0</v>
      </c>
      <c r="J78" s="108" t="str">
        <f t="shared" si="10"/>
        <v>bd</v>
      </c>
      <c r="K78" s="26"/>
      <c r="L78" s="23"/>
      <c r="M78" s="28">
        <v>0</v>
      </c>
      <c r="N78" s="29">
        <v>0</v>
      </c>
      <c r="O78" s="115" t="str">
        <f t="shared" si="7"/>
        <v>bd</v>
      </c>
      <c r="P78" s="26"/>
      <c r="Q78" s="23"/>
      <c r="R78" s="28">
        <v>0</v>
      </c>
      <c r="S78" s="15">
        <v>0</v>
      </c>
      <c r="T78" s="115" t="str">
        <f t="shared" si="9"/>
        <v>bd</v>
      </c>
      <c r="U78" s="26"/>
      <c r="V78" s="23"/>
      <c r="W78" s="28"/>
      <c r="X78" s="15"/>
      <c r="Y78" s="115" t="str">
        <f t="shared" si="11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  <c r="DZ78" s="16"/>
      <c r="EA78" s="16"/>
      <c r="EB78" s="16"/>
      <c r="EC78" s="16"/>
      <c r="ED78" s="16"/>
    </row>
    <row r="79" spans="1:134" s="1" customFormat="1" x14ac:dyDescent="0.25">
      <c r="A79" s="158"/>
      <c r="B79" s="161"/>
      <c r="C79" s="158"/>
      <c r="D79" s="79" t="s">
        <v>35</v>
      </c>
      <c r="E79" s="161"/>
      <c r="F79" s="101">
        <v>0</v>
      </c>
      <c r="G79" s="23"/>
      <c r="H79" s="28">
        <v>0</v>
      </c>
      <c r="I79" s="29">
        <v>0</v>
      </c>
      <c r="J79" s="108" t="str">
        <f t="shared" si="10"/>
        <v>bd</v>
      </c>
      <c r="K79" s="30"/>
      <c r="L79" s="23"/>
      <c r="M79" s="28">
        <v>0</v>
      </c>
      <c r="N79" s="29">
        <v>0</v>
      </c>
      <c r="O79" s="115" t="str">
        <f t="shared" si="7"/>
        <v>bd</v>
      </c>
      <c r="P79" s="30"/>
      <c r="Q79" s="23"/>
      <c r="R79" s="28">
        <v>0</v>
      </c>
      <c r="S79" s="15">
        <v>0</v>
      </c>
      <c r="T79" s="115" t="str">
        <f t="shared" si="9"/>
        <v>bd</v>
      </c>
      <c r="U79" s="30"/>
      <c r="V79" s="23"/>
      <c r="W79" s="28"/>
      <c r="X79" s="15"/>
      <c r="Y79" s="115" t="str">
        <f t="shared" si="11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  <c r="DZ79" s="16"/>
      <c r="EA79" s="16"/>
      <c r="EB79" s="16"/>
      <c r="EC79" s="16"/>
      <c r="ED79" s="16"/>
    </row>
    <row r="80" spans="1:134" s="32" customFormat="1" ht="15.75" thickBot="1" x14ac:dyDescent="0.3">
      <c r="A80" s="158"/>
      <c r="B80" s="161"/>
      <c r="C80" s="158"/>
      <c r="D80" s="79" t="s">
        <v>36</v>
      </c>
      <c r="E80" s="161"/>
      <c r="F80" s="101">
        <v>0</v>
      </c>
      <c r="G80" s="31"/>
      <c r="H80" s="28">
        <v>0</v>
      </c>
      <c r="I80" s="29">
        <v>0</v>
      </c>
      <c r="J80" s="108" t="str">
        <f t="shared" si="10"/>
        <v>bd</v>
      </c>
      <c r="K80" s="30"/>
      <c r="L80" s="31"/>
      <c r="M80" s="28">
        <v>0</v>
      </c>
      <c r="N80" s="29">
        <v>0</v>
      </c>
      <c r="O80" s="115" t="str">
        <f t="shared" si="7"/>
        <v>bd</v>
      </c>
      <c r="P80" s="30"/>
      <c r="Q80" s="31"/>
      <c r="R80" s="28">
        <v>0</v>
      </c>
      <c r="S80" s="10">
        <v>0</v>
      </c>
      <c r="T80" s="115" t="str">
        <f t="shared" si="9"/>
        <v>bd</v>
      </c>
      <c r="U80" s="30"/>
      <c r="V80" s="31"/>
      <c r="W80" s="28"/>
      <c r="X80" s="15"/>
      <c r="Y80" s="115" t="str">
        <f t="shared" si="11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  <c r="DZ80" s="16"/>
      <c r="EA80" s="16"/>
      <c r="EB80" s="16"/>
      <c r="EC80" s="16"/>
      <c r="ED80" s="16"/>
    </row>
    <row r="81" spans="1:134" s="1" customFormat="1" ht="15.75" thickBot="1" x14ac:dyDescent="0.3">
      <c r="A81" s="158"/>
      <c r="B81" s="161"/>
      <c r="C81" s="159"/>
      <c r="D81" s="80" t="s">
        <v>37</v>
      </c>
      <c r="E81" s="161"/>
      <c r="F81" s="102">
        <v>0</v>
      </c>
      <c r="G81" s="23"/>
      <c r="H81" s="33">
        <v>0</v>
      </c>
      <c r="I81" s="34">
        <v>0</v>
      </c>
      <c r="J81" s="109" t="str">
        <f t="shared" si="10"/>
        <v>bd</v>
      </c>
      <c r="K81" s="35"/>
      <c r="L81" s="23"/>
      <c r="M81" s="33">
        <v>0</v>
      </c>
      <c r="N81" s="34">
        <v>0</v>
      </c>
      <c r="O81" s="116" t="str">
        <f t="shared" si="7"/>
        <v>bd</v>
      </c>
      <c r="P81" s="35"/>
      <c r="Q81" s="23"/>
      <c r="R81" s="33">
        <v>0</v>
      </c>
      <c r="S81" s="20">
        <v>0</v>
      </c>
      <c r="T81" s="116" t="str">
        <f t="shared" si="9"/>
        <v>bd</v>
      </c>
      <c r="U81" s="35"/>
      <c r="V81" s="23"/>
      <c r="W81" s="33"/>
      <c r="X81" s="20"/>
      <c r="Y81" s="116" t="str">
        <f t="shared" si="11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  <c r="DZ81" s="16"/>
      <c r="EA81" s="16"/>
      <c r="EB81" s="16"/>
      <c r="EC81" s="16"/>
      <c r="ED81" s="16"/>
    </row>
    <row r="82" spans="1:134" s="1" customFormat="1" x14ac:dyDescent="0.25">
      <c r="A82" s="158"/>
      <c r="B82" s="161"/>
      <c r="C82" s="157" t="s">
        <v>8</v>
      </c>
      <c r="D82" s="79" t="s">
        <v>34</v>
      </c>
      <c r="E82" s="161"/>
      <c r="F82" s="101">
        <v>0</v>
      </c>
      <c r="G82" s="23"/>
      <c r="H82" s="28">
        <v>0</v>
      </c>
      <c r="I82" s="29">
        <v>0</v>
      </c>
      <c r="J82" s="108" t="str">
        <f t="shared" si="10"/>
        <v>bd</v>
      </c>
      <c r="K82" s="26"/>
      <c r="L82" s="23"/>
      <c r="M82" s="28">
        <v>0</v>
      </c>
      <c r="N82" s="29">
        <v>0</v>
      </c>
      <c r="O82" s="115" t="str">
        <f t="shared" si="7"/>
        <v>bd</v>
      </c>
      <c r="P82" s="26"/>
      <c r="Q82" s="23"/>
      <c r="R82" s="28">
        <v>0</v>
      </c>
      <c r="S82" s="15">
        <v>0</v>
      </c>
      <c r="T82" s="115" t="str">
        <f t="shared" si="9"/>
        <v>bd</v>
      </c>
      <c r="U82" s="26"/>
      <c r="V82" s="23"/>
      <c r="W82" s="28"/>
      <c r="X82" s="15"/>
      <c r="Y82" s="115" t="str">
        <f t="shared" si="11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  <c r="DZ82" s="16"/>
      <c r="EA82" s="16"/>
      <c r="EB82" s="16"/>
      <c r="EC82" s="16"/>
      <c r="ED82" s="16"/>
    </row>
    <row r="83" spans="1:134" s="1" customFormat="1" x14ac:dyDescent="0.25">
      <c r="A83" s="158"/>
      <c r="B83" s="161"/>
      <c r="C83" s="158"/>
      <c r="D83" s="79" t="s">
        <v>35</v>
      </c>
      <c r="E83" s="161"/>
      <c r="F83" s="101">
        <v>0</v>
      </c>
      <c r="G83" s="23"/>
      <c r="H83" s="28">
        <v>0</v>
      </c>
      <c r="I83" s="29">
        <v>0</v>
      </c>
      <c r="J83" s="108" t="str">
        <f t="shared" si="10"/>
        <v>bd</v>
      </c>
      <c r="K83" s="30"/>
      <c r="L83" s="23"/>
      <c r="M83" s="28">
        <v>0</v>
      </c>
      <c r="N83" s="29">
        <v>0</v>
      </c>
      <c r="O83" s="115" t="str">
        <f t="shared" si="7"/>
        <v>bd</v>
      </c>
      <c r="P83" s="30"/>
      <c r="Q83" s="23"/>
      <c r="R83" s="28">
        <v>0</v>
      </c>
      <c r="S83" s="15">
        <v>0</v>
      </c>
      <c r="T83" s="115" t="str">
        <f t="shared" si="9"/>
        <v>bd</v>
      </c>
      <c r="U83" s="30"/>
      <c r="V83" s="23"/>
      <c r="W83" s="28"/>
      <c r="X83" s="15"/>
      <c r="Y83" s="115" t="str">
        <f t="shared" si="11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  <c r="DZ83" s="16"/>
      <c r="EA83" s="16"/>
      <c r="EB83" s="16"/>
      <c r="EC83" s="16"/>
      <c r="ED83" s="16"/>
    </row>
    <row r="84" spans="1:134" s="32" customFormat="1" ht="15.75" thickBot="1" x14ac:dyDescent="0.3">
      <c r="A84" s="158"/>
      <c r="B84" s="161"/>
      <c r="C84" s="158"/>
      <c r="D84" s="79" t="s">
        <v>36</v>
      </c>
      <c r="E84" s="161"/>
      <c r="F84" s="101">
        <v>0</v>
      </c>
      <c r="G84" s="31"/>
      <c r="H84" s="28">
        <v>0</v>
      </c>
      <c r="I84" s="29">
        <v>0</v>
      </c>
      <c r="J84" s="108" t="str">
        <f t="shared" si="10"/>
        <v>bd</v>
      </c>
      <c r="K84" s="30"/>
      <c r="L84" s="31"/>
      <c r="M84" s="28">
        <v>0</v>
      </c>
      <c r="N84" s="29">
        <v>0</v>
      </c>
      <c r="O84" s="115" t="str">
        <f t="shared" si="7"/>
        <v>bd</v>
      </c>
      <c r="P84" s="30"/>
      <c r="Q84" s="31"/>
      <c r="R84" s="28">
        <v>0</v>
      </c>
      <c r="S84" s="15">
        <v>0</v>
      </c>
      <c r="T84" s="115" t="str">
        <f t="shared" si="9"/>
        <v>bd</v>
      </c>
      <c r="U84" s="30"/>
      <c r="V84" s="31"/>
      <c r="W84" s="28"/>
      <c r="X84" s="15"/>
      <c r="Y84" s="115" t="str">
        <f t="shared" si="11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  <c r="DZ84" s="16"/>
      <c r="EA84" s="16"/>
      <c r="EB84" s="16"/>
      <c r="EC84" s="16"/>
      <c r="ED84" s="16"/>
    </row>
    <row r="85" spans="1:134" s="1" customFormat="1" ht="15.75" thickBot="1" x14ac:dyDescent="0.3">
      <c r="A85" s="158"/>
      <c r="B85" s="161"/>
      <c r="C85" s="159"/>
      <c r="D85" s="80" t="s">
        <v>37</v>
      </c>
      <c r="E85" s="161"/>
      <c r="F85" s="102">
        <v>0</v>
      </c>
      <c r="G85" s="23"/>
      <c r="H85" s="33">
        <v>0</v>
      </c>
      <c r="I85" s="34">
        <v>0</v>
      </c>
      <c r="J85" s="109" t="str">
        <f t="shared" si="10"/>
        <v>bd</v>
      </c>
      <c r="K85" s="35"/>
      <c r="L85" s="23"/>
      <c r="M85" s="33">
        <v>0</v>
      </c>
      <c r="N85" s="34">
        <v>0</v>
      </c>
      <c r="O85" s="116" t="str">
        <f t="shared" si="7"/>
        <v>bd</v>
      </c>
      <c r="P85" s="35"/>
      <c r="Q85" s="23"/>
      <c r="R85" s="33">
        <v>0</v>
      </c>
      <c r="S85" s="20">
        <v>0</v>
      </c>
      <c r="T85" s="116" t="str">
        <f t="shared" si="9"/>
        <v>bd</v>
      </c>
      <c r="U85" s="35"/>
      <c r="V85" s="23"/>
      <c r="W85" s="33"/>
      <c r="X85" s="20"/>
      <c r="Y85" s="116" t="str">
        <f t="shared" si="11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  <c r="DZ85" s="16"/>
      <c r="EA85" s="16"/>
      <c r="EB85" s="16"/>
      <c r="EC85" s="16"/>
      <c r="ED85" s="16"/>
    </row>
    <row r="86" spans="1:134" s="1" customFormat="1" x14ac:dyDescent="0.25">
      <c r="A86" s="158"/>
      <c r="B86" s="161"/>
      <c r="C86" s="157" t="s">
        <v>9</v>
      </c>
      <c r="D86" s="79" t="s">
        <v>34</v>
      </c>
      <c r="E86" s="161"/>
      <c r="F86" s="101">
        <v>0</v>
      </c>
      <c r="G86" s="23"/>
      <c r="H86" s="150">
        <v>0</v>
      </c>
      <c r="I86" s="2">
        <v>2</v>
      </c>
      <c r="J86" s="108">
        <f t="shared" si="10"/>
        <v>0</v>
      </c>
      <c r="K86" s="26"/>
      <c r="L86" s="23"/>
      <c r="M86" s="150">
        <v>0</v>
      </c>
      <c r="N86" s="2">
        <v>2</v>
      </c>
      <c r="O86" s="115">
        <f t="shared" si="7"/>
        <v>0</v>
      </c>
      <c r="P86" s="26"/>
      <c r="Q86" s="23"/>
      <c r="R86" s="28">
        <v>0</v>
      </c>
      <c r="S86" s="28">
        <v>2</v>
      </c>
      <c r="T86" s="115">
        <f t="shared" si="9"/>
        <v>0</v>
      </c>
      <c r="U86" s="26"/>
      <c r="V86" s="23"/>
      <c r="W86" s="28"/>
      <c r="X86" s="15"/>
      <c r="Y86" s="115" t="str">
        <f t="shared" si="11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  <c r="DZ86" s="16"/>
      <c r="EA86" s="16"/>
      <c r="EB86" s="16"/>
      <c r="EC86" s="16"/>
      <c r="ED86" s="16"/>
    </row>
    <row r="87" spans="1:134" s="1" customFormat="1" x14ac:dyDescent="0.25">
      <c r="A87" s="158"/>
      <c r="B87" s="161"/>
      <c r="C87" s="158"/>
      <c r="D87" s="79" t="s">
        <v>35</v>
      </c>
      <c r="E87" s="161"/>
      <c r="F87" s="101">
        <v>0</v>
      </c>
      <c r="G87" s="23"/>
      <c r="H87" s="150">
        <v>0</v>
      </c>
      <c r="I87" s="2">
        <v>0</v>
      </c>
      <c r="J87" s="108" t="str">
        <f t="shared" si="10"/>
        <v>bd</v>
      </c>
      <c r="K87" s="30"/>
      <c r="L87" s="23"/>
      <c r="M87" s="150">
        <v>0</v>
      </c>
      <c r="N87" s="2">
        <v>0</v>
      </c>
      <c r="O87" s="115" t="str">
        <f t="shared" si="7"/>
        <v>bd</v>
      </c>
      <c r="P87" s="30"/>
      <c r="Q87" s="23"/>
      <c r="R87" s="28">
        <v>0</v>
      </c>
      <c r="S87" s="28">
        <v>0</v>
      </c>
      <c r="T87" s="115" t="str">
        <f t="shared" si="9"/>
        <v>bd</v>
      </c>
      <c r="U87" s="30"/>
      <c r="V87" s="23"/>
      <c r="W87" s="28"/>
      <c r="X87" s="15"/>
      <c r="Y87" s="115" t="str">
        <f t="shared" si="11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  <c r="DZ87" s="16"/>
      <c r="EA87" s="16"/>
      <c r="EB87" s="16"/>
      <c r="EC87" s="16"/>
      <c r="ED87" s="16"/>
    </row>
    <row r="88" spans="1:134" s="32" customFormat="1" ht="15.75" thickBot="1" x14ac:dyDescent="0.3">
      <c r="A88" s="158"/>
      <c r="B88" s="161"/>
      <c r="C88" s="158"/>
      <c r="D88" s="79" t="s">
        <v>36</v>
      </c>
      <c r="E88" s="161"/>
      <c r="F88" s="101">
        <v>0</v>
      </c>
      <c r="G88" s="31"/>
      <c r="H88" s="150">
        <v>0</v>
      </c>
      <c r="I88" s="2">
        <v>0</v>
      </c>
      <c r="J88" s="108" t="str">
        <f t="shared" si="10"/>
        <v>bd</v>
      </c>
      <c r="K88" s="30"/>
      <c r="L88" s="31"/>
      <c r="M88" s="150">
        <v>0</v>
      </c>
      <c r="N88" s="2">
        <v>0</v>
      </c>
      <c r="O88" s="115" t="str">
        <f t="shared" si="7"/>
        <v>bd</v>
      </c>
      <c r="P88" s="30"/>
      <c r="Q88" s="31"/>
      <c r="R88" s="28">
        <v>0</v>
      </c>
      <c r="S88" s="28">
        <v>0</v>
      </c>
      <c r="T88" s="115" t="str">
        <f t="shared" si="9"/>
        <v>bd</v>
      </c>
      <c r="U88" s="30"/>
      <c r="V88" s="31"/>
      <c r="W88" s="28"/>
      <c r="X88" s="15"/>
      <c r="Y88" s="115" t="str">
        <f t="shared" si="11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  <c r="DZ88" s="16"/>
      <c r="EA88" s="16"/>
      <c r="EB88" s="16"/>
      <c r="EC88" s="16"/>
      <c r="ED88" s="16"/>
    </row>
    <row r="89" spans="1:134" s="1" customFormat="1" ht="15.75" thickBot="1" x14ac:dyDescent="0.3">
      <c r="A89" s="158"/>
      <c r="B89" s="161"/>
      <c r="C89" s="159"/>
      <c r="D89" s="80" t="s">
        <v>37</v>
      </c>
      <c r="E89" s="161"/>
      <c r="F89" s="102">
        <v>0</v>
      </c>
      <c r="G89" s="23"/>
      <c r="H89" s="151">
        <v>0</v>
      </c>
      <c r="I89" s="152">
        <v>0</v>
      </c>
      <c r="J89" s="109" t="str">
        <f t="shared" si="10"/>
        <v>bd</v>
      </c>
      <c r="K89" s="35"/>
      <c r="L89" s="23"/>
      <c r="M89" s="151">
        <v>0</v>
      </c>
      <c r="N89" s="152">
        <v>0</v>
      </c>
      <c r="O89" s="116" t="str">
        <f t="shared" si="7"/>
        <v>bd</v>
      </c>
      <c r="P89" s="35"/>
      <c r="Q89" s="23"/>
      <c r="R89" s="33">
        <v>0</v>
      </c>
      <c r="S89" s="33">
        <v>0</v>
      </c>
      <c r="T89" s="116" t="str">
        <f t="shared" si="9"/>
        <v>bd</v>
      </c>
      <c r="U89" s="35"/>
      <c r="V89" s="23"/>
      <c r="W89" s="33"/>
      <c r="X89" s="20"/>
      <c r="Y89" s="116" t="str">
        <f t="shared" si="11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  <c r="DZ89" s="16"/>
      <c r="EA89" s="16"/>
      <c r="EB89" s="16"/>
      <c r="EC89" s="16"/>
      <c r="ED89" s="16"/>
    </row>
    <row r="90" spans="1:134" s="1" customFormat="1" x14ac:dyDescent="0.25">
      <c r="A90" s="158"/>
      <c r="B90" s="161"/>
      <c r="C90" s="157" t="s">
        <v>10</v>
      </c>
      <c r="D90" s="79" t="s">
        <v>34</v>
      </c>
      <c r="E90" s="161"/>
      <c r="F90" s="101">
        <v>0</v>
      </c>
      <c r="G90" s="23"/>
      <c r="H90" s="28">
        <v>0</v>
      </c>
      <c r="I90" s="29">
        <v>0</v>
      </c>
      <c r="J90" s="108" t="str">
        <f t="shared" si="10"/>
        <v>bd</v>
      </c>
      <c r="K90" s="26"/>
      <c r="L90" s="23"/>
      <c r="M90" s="28">
        <v>0</v>
      </c>
      <c r="N90" s="29">
        <v>0</v>
      </c>
      <c r="O90" s="115" t="str">
        <f t="shared" si="7"/>
        <v>bd</v>
      </c>
      <c r="P90" s="26"/>
      <c r="Q90" s="23"/>
      <c r="R90" s="28">
        <v>0</v>
      </c>
      <c r="S90" s="15">
        <v>0</v>
      </c>
      <c r="T90" s="115" t="str">
        <f t="shared" si="9"/>
        <v>bd</v>
      </c>
      <c r="U90" s="26"/>
      <c r="V90" s="23"/>
      <c r="W90" s="28"/>
      <c r="X90" s="15"/>
      <c r="Y90" s="115" t="str">
        <f t="shared" si="11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  <c r="DZ90" s="16"/>
      <c r="EA90" s="16"/>
      <c r="EB90" s="16"/>
      <c r="EC90" s="16"/>
      <c r="ED90" s="16"/>
    </row>
    <row r="91" spans="1:134" s="1" customFormat="1" x14ac:dyDescent="0.25">
      <c r="A91" s="158"/>
      <c r="B91" s="161"/>
      <c r="C91" s="158"/>
      <c r="D91" s="79" t="s">
        <v>35</v>
      </c>
      <c r="E91" s="161"/>
      <c r="F91" s="101">
        <v>0</v>
      </c>
      <c r="G91" s="23"/>
      <c r="H91" s="28">
        <v>0</v>
      </c>
      <c r="I91" s="29">
        <v>0</v>
      </c>
      <c r="J91" s="108" t="str">
        <f t="shared" si="10"/>
        <v>bd</v>
      </c>
      <c r="K91" s="30"/>
      <c r="L91" s="23"/>
      <c r="M91" s="28">
        <v>0</v>
      </c>
      <c r="N91" s="29">
        <v>0</v>
      </c>
      <c r="O91" s="115" t="str">
        <f t="shared" si="7"/>
        <v>bd</v>
      </c>
      <c r="P91" s="30"/>
      <c r="Q91" s="23"/>
      <c r="R91" s="28">
        <v>0</v>
      </c>
      <c r="S91" s="15">
        <v>0</v>
      </c>
      <c r="T91" s="115" t="str">
        <f t="shared" si="9"/>
        <v>bd</v>
      </c>
      <c r="U91" s="30"/>
      <c r="V91" s="23"/>
      <c r="W91" s="28"/>
      <c r="X91" s="15"/>
      <c r="Y91" s="115" t="str">
        <f t="shared" si="11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  <c r="DZ91" s="16"/>
      <c r="EA91" s="16"/>
      <c r="EB91" s="16"/>
      <c r="EC91" s="16"/>
      <c r="ED91" s="16"/>
    </row>
    <row r="92" spans="1:134" s="32" customFormat="1" ht="15.75" thickBot="1" x14ac:dyDescent="0.3">
      <c r="A92" s="158"/>
      <c r="B92" s="161"/>
      <c r="C92" s="158"/>
      <c r="D92" s="79" t="s">
        <v>36</v>
      </c>
      <c r="E92" s="161"/>
      <c r="F92" s="101">
        <v>0</v>
      </c>
      <c r="G92" s="31"/>
      <c r="H92" s="28">
        <v>0</v>
      </c>
      <c r="I92" s="29">
        <v>0</v>
      </c>
      <c r="J92" s="108" t="str">
        <f t="shared" si="10"/>
        <v>bd</v>
      </c>
      <c r="K92" s="30"/>
      <c r="L92" s="31"/>
      <c r="M92" s="28">
        <v>0</v>
      </c>
      <c r="N92" s="29">
        <v>0</v>
      </c>
      <c r="O92" s="115" t="str">
        <f t="shared" si="7"/>
        <v>bd</v>
      </c>
      <c r="P92" s="30"/>
      <c r="Q92" s="31"/>
      <c r="R92" s="28">
        <v>0</v>
      </c>
      <c r="S92" s="15">
        <v>0</v>
      </c>
      <c r="T92" s="115" t="str">
        <f t="shared" si="9"/>
        <v>bd</v>
      </c>
      <c r="U92" s="30"/>
      <c r="V92" s="31"/>
      <c r="W92" s="28"/>
      <c r="X92" s="15"/>
      <c r="Y92" s="115" t="str">
        <f t="shared" si="11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  <c r="DZ92" s="16"/>
      <c r="EA92" s="16"/>
      <c r="EB92" s="16"/>
      <c r="EC92" s="16"/>
      <c r="ED92" s="16"/>
    </row>
    <row r="93" spans="1:134" s="1" customFormat="1" ht="15.75" thickBot="1" x14ac:dyDescent="0.3">
      <c r="A93" s="158"/>
      <c r="B93" s="161"/>
      <c r="C93" s="159"/>
      <c r="D93" s="80" t="s">
        <v>37</v>
      </c>
      <c r="E93" s="161"/>
      <c r="F93" s="102">
        <v>0</v>
      </c>
      <c r="G93" s="23"/>
      <c r="H93" s="33">
        <v>0</v>
      </c>
      <c r="I93" s="34">
        <v>0</v>
      </c>
      <c r="J93" s="109" t="str">
        <f t="shared" si="10"/>
        <v>bd</v>
      </c>
      <c r="K93" s="35"/>
      <c r="L93" s="23"/>
      <c r="M93" s="33">
        <v>0</v>
      </c>
      <c r="N93" s="34">
        <v>0</v>
      </c>
      <c r="O93" s="116" t="str">
        <f t="shared" si="7"/>
        <v>bd</v>
      </c>
      <c r="P93" s="35"/>
      <c r="Q93" s="23"/>
      <c r="R93" s="33">
        <v>0</v>
      </c>
      <c r="S93" s="20">
        <v>0</v>
      </c>
      <c r="T93" s="116" t="str">
        <f t="shared" si="9"/>
        <v>bd</v>
      </c>
      <c r="U93" s="35"/>
      <c r="V93" s="23"/>
      <c r="W93" s="33"/>
      <c r="X93" s="20"/>
      <c r="Y93" s="116" t="str">
        <f t="shared" si="11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  <c r="DZ93" s="16"/>
      <c r="EA93" s="16"/>
      <c r="EB93" s="16"/>
      <c r="EC93" s="16"/>
      <c r="ED93" s="16"/>
    </row>
    <row r="94" spans="1:134" s="1" customFormat="1" x14ac:dyDescent="0.25">
      <c r="A94" s="158"/>
      <c r="B94" s="161"/>
      <c r="C94" s="157" t="s">
        <v>11</v>
      </c>
      <c r="D94" s="79" t="s">
        <v>34</v>
      </c>
      <c r="E94" s="161"/>
      <c r="F94" s="101">
        <v>0</v>
      </c>
      <c r="G94" s="23"/>
      <c r="H94" s="150">
        <v>0</v>
      </c>
      <c r="I94" s="153">
        <v>13</v>
      </c>
      <c r="J94" s="108">
        <f t="shared" si="10"/>
        <v>0</v>
      </c>
      <c r="K94" s="26"/>
      <c r="L94" s="23"/>
      <c r="M94" s="24">
        <v>0</v>
      </c>
      <c r="N94" s="29">
        <v>21</v>
      </c>
      <c r="O94" s="115">
        <f t="shared" si="7"/>
        <v>0</v>
      </c>
      <c r="P94" s="26"/>
      <c r="Q94" s="23"/>
      <c r="R94" s="24">
        <v>0</v>
      </c>
      <c r="S94" s="27">
        <v>29</v>
      </c>
      <c r="T94" s="115">
        <f t="shared" si="9"/>
        <v>0</v>
      </c>
      <c r="U94" s="26"/>
      <c r="V94" s="23"/>
      <c r="W94" s="28"/>
      <c r="X94" s="15"/>
      <c r="Y94" s="115" t="str">
        <f t="shared" si="11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  <c r="DZ94" s="16"/>
      <c r="EA94" s="16"/>
      <c r="EB94" s="16"/>
      <c r="EC94" s="16"/>
      <c r="ED94" s="16"/>
    </row>
    <row r="95" spans="1:134" s="1" customFormat="1" x14ac:dyDescent="0.25">
      <c r="A95" s="158"/>
      <c r="B95" s="161"/>
      <c r="C95" s="158"/>
      <c r="D95" s="79" t="s">
        <v>35</v>
      </c>
      <c r="E95" s="161"/>
      <c r="F95" s="101">
        <v>0</v>
      </c>
      <c r="G95" s="23"/>
      <c r="H95" s="150">
        <v>0</v>
      </c>
      <c r="I95" s="2">
        <v>7</v>
      </c>
      <c r="J95" s="108">
        <f t="shared" si="10"/>
        <v>0</v>
      </c>
      <c r="K95" s="30"/>
      <c r="L95" s="23"/>
      <c r="M95" s="28">
        <v>0</v>
      </c>
      <c r="N95" s="29">
        <v>11</v>
      </c>
      <c r="O95" s="115">
        <f t="shared" si="7"/>
        <v>0</v>
      </c>
      <c r="P95" s="30"/>
      <c r="Q95" s="23"/>
      <c r="R95" s="28">
        <v>0</v>
      </c>
      <c r="S95" s="10">
        <v>12</v>
      </c>
      <c r="T95" s="115">
        <f t="shared" si="9"/>
        <v>0</v>
      </c>
      <c r="U95" s="30"/>
      <c r="V95" s="23"/>
      <c r="W95" s="28"/>
      <c r="X95" s="15"/>
      <c r="Y95" s="115" t="str">
        <f t="shared" si="11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  <c r="DZ95" s="16"/>
      <c r="EA95" s="16"/>
      <c r="EB95" s="16"/>
      <c r="EC95" s="16"/>
      <c r="ED95" s="16"/>
    </row>
    <row r="96" spans="1:134" s="1" customFormat="1" x14ac:dyDescent="0.25">
      <c r="A96" s="158"/>
      <c r="B96" s="161"/>
      <c r="C96" s="158"/>
      <c r="D96" s="79" t="s">
        <v>36</v>
      </c>
      <c r="E96" s="161"/>
      <c r="F96" s="101">
        <v>0</v>
      </c>
      <c r="G96" s="23"/>
      <c r="H96" s="150">
        <v>0</v>
      </c>
      <c r="I96" s="2">
        <v>0</v>
      </c>
      <c r="J96" s="108" t="str">
        <f t="shared" si="10"/>
        <v>bd</v>
      </c>
      <c r="K96" s="30"/>
      <c r="L96" s="23"/>
      <c r="M96" s="28">
        <v>0</v>
      </c>
      <c r="N96" s="29">
        <v>0</v>
      </c>
      <c r="O96" s="115" t="str">
        <f t="shared" si="7"/>
        <v>bd</v>
      </c>
      <c r="P96" s="30"/>
      <c r="Q96" s="23"/>
      <c r="R96" s="28">
        <v>0</v>
      </c>
      <c r="S96" s="10">
        <v>0</v>
      </c>
      <c r="T96" s="115" t="str">
        <f t="shared" si="9"/>
        <v>bd</v>
      </c>
      <c r="U96" s="30"/>
      <c r="V96" s="23"/>
      <c r="W96" s="28"/>
      <c r="X96" s="15"/>
      <c r="Y96" s="115" t="str">
        <f t="shared" si="11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  <c r="DZ96" s="16"/>
      <c r="EA96" s="16"/>
      <c r="EB96" s="16"/>
      <c r="EC96" s="16"/>
      <c r="ED96" s="16"/>
    </row>
    <row r="97" spans="1:134" s="1" customFormat="1" ht="15.75" thickBot="1" x14ac:dyDescent="0.3">
      <c r="A97" s="158"/>
      <c r="B97" s="161"/>
      <c r="C97" s="159"/>
      <c r="D97" s="80" t="s">
        <v>37</v>
      </c>
      <c r="E97" s="161"/>
      <c r="F97" s="101">
        <v>0</v>
      </c>
      <c r="G97" s="23"/>
      <c r="H97" s="151">
        <v>0</v>
      </c>
      <c r="I97" s="152">
        <v>0</v>
      </c>
      <c r="J97" s="108" t="str">
        <f t="shared" si="10"/>
        <v>bd</v>
      </c>
      <c r="K97" s="30"/>
      <c r="L97" s="23"/>
      <c r="M97" s="33">
        <v>0</v>
      </c>
      <c r="N97" s="34">
        <v>1</v>
      </c>
      <c r="O97" s="115">
        <f t="shared" si="7"/>
        <v>0</v>
      </c>
      <c r="P97" s="30"/>
      <c r="Q97" s="23"/>
      <c r="R97" s="33">
        <v>0</v>
      </c>
      <c r="S97" s="20">
        <v>1</v>
      </c>
      <c r="T97" s="115">
        <f t="shared" si="9"/>
        <v>0</v>
      </c>
      <c r="U97" s="30"/>
      <c r="V97" s="23"/>
      <c r="W97" s="33"/>
      <c r="X97" s="20"/>
      <c r="Y97" s="115" t="str">
        <f t="shared" si="11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  <c r="DZ97" s="16"/>
      <c r="EA97" s="16"/>
      <c r="EB97" s="16"/>
      <c r="EC97" s="16"/>
      <c r="ED97" s="16"/>
    </row>
    <row r="98" spans="1:134" s="1" customFormat="1" ht="15.75" thickBot="1" x14ac:dyDescent="0.3">
      <c r="A98" s="159"/>
      <c r="B98" s="162"/>
      <c r="C98" s="76" t="s">
        <v>57</v>
      </c>
      <c r="D98" s="80" t="s">
        <v>147</v>
      </c>
      <c r="E98" s="162"/>
      <c r="F98" s="104">
        <v>0</v>
      </c>
      <c r="G98" s="23"/>
      <c r="H98" s="33">
        <v>0</v>
      </c>
      <c r="I98" s="34">
        <v>0</v>
      </c>
      <c r="J98" s="110" t="str">
        <f t="shared" si="10"/>
        <v>bd</v>
      </c>
      <c r="K98" s="38"/>
      <c r="L98" s="23"/>
      <c r="M98" s="37">
        <v>0</v>
      </c>
      <c r="N98" s="36">
        <v>0</v>
      </c>
      <c r="O98" s="117" t="str">
        <f t="shared" si="7"/>
        <v>bd</v>
      </c>
      <c r="P98" s="38"/>
      <c r="Q98" s="23"/>
      <c r="R98" s="37">
        <v>0</v>
      </c>
      <c r="S98" s="39">
        <v>0</v>
      </c>
      <c r="T98" s="117" t="str">
        <f t="shared" si="9"/>
        <v>bd</v>
      </c>
      <c r="U98" s="38"/>
      <c r="V98" s="23"/>
      <c r="W98" s="37"/>
      <c r="X98" s="39"/>
      <c r="Y98" s="117" t="str">
        <f t="shared" si="11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  <c r="DZ98" s="16"/>
      <c r="EA98" s="16"/>
      <c r="EB98" s="16"/>
      <c r="EC98" s="16"/>
      <c r="ED98" s="16"/>
    </row>
    <row r="99" spans="1:134" s="1" customFormat="1" ht="15" customHeight="1" x14ac:dyDescent="0.25">
      <c r="A99" s="157">
        <v>5</v>
      </c>
      <c r="B99" s="166" t="s">
        <v>106</v>
      </c>
      <c r="C99" s="76" t="s">
        <v>3</v>
      </c>
      <c r="D99" s="173" t="s">
        <v>117</v>
      </c>
      <c r="E99" s="160" t="s">
        <v>63</v>
      </c>
      <c r="F99" s="101">
        <v>0</v>
      </c>
      <c r="G99" s="23"/>
      <c r="H99" s="28">
        <v>0</v>
      </c>
      <c r="I99" s="29">
        <v>0</v>
      </c>
      <c r="J99" s="108" t="str">
        <f t="shared" si="10"/>
        <v>bd</v>
      </c>
      <c r="K99" s="26"/>
      <c r="L99" s="23"/>
      <c r="M99" s="28">
        <v>0</v>
      </c>
      <c r="N99" s="29">
        <v>0</v>
      </c>
      <c r="O99" s="115" t="str">
        <f t="shared" si="7"/>
        <v>bd</v>
      </c>
      <c r="P99" s="26"/>
      <c r="Q99" s="23"/>
      <c r="R99" s="28">
        <v>0</v>
      </c>
      <c r="S99" s="15">
        <v>0</v>
      </c>
      <c r="T99" s="115" t="str">
        <f t="shared" si="9"/>
        <v>bd</v>
      </c>
      <c r="U99" s="26"/>
      <c r="V99" s="23"/>
      <c r="W99" s="28"/>
      <c r="X99" s="15"/>
      <c r="Y99" s="115" t="str">
        <f t="shared" si="11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  <c r="DZ99" s="16"/>
      <c r="EA99" s="16"/>
      <c r="EB99" s="16"/>
      <c r="EC99" s="16"/>
      <c r="ED99" s="16"/>
    </row>
    <row r="100" spans="1:134" s="1" customFormat="1" x14ac:dyDescent="0.25">
      <c r="A100" s="158"/>
      <c r="B100" s="167"/>
      <c r="C100" s="77" t="s">
        <v>8</v>
      </c>
      <c r="D100" s="174"/>
      <c r="E100" s="161"/>
      <c r="F100" s="101">
        <v>0</v>
      </c>
      <c r="G100" s="23"/>
      <c r="H100" s="28">
        <v>0</v>
      </c>
      <c r="I100" s="29">
        <v>0</v>
      </c>
      <c r="J100" s="108" t="str">
        <f t="shared" si="10"/>
        <v>bd</v>
      </c>
      <c r="K100" s="30"/>
      <c r="L100" s="23"/>
      <c r="M100" s="28">
        <v>0</v>
      </c>
      <c r="N100" s="29">
        <v>0</v>
      </c>
      <c r="O100" s="115" t="str">
        <f t="shared" si="7"/>
        <v>bd</v>
      </c>
      <c r="P100" s="30"/>
      <c r="Q100" s="23"/>
      <c r="R100" s="28">
        <v>0</v>
      </c>
      <c r="S100" s="15">
        <v>0</v>
      </c>
      <c r="T100" s="115" t="str">
        <f t="shared" si="9"/>
        <v>bd</v>
      </c>
      <c r="U100" s="30"/>
      <c r="V100" s="23"/>
      <c r="W100" s="28"/>
      <c r="X100" s="15"/>
      <c r="Y100" s="115" t="str">
        <f t="shared" si="11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  <c r="DZ100" s="16"/>
      <c r="EA100" s="16"/>
      <c r="EB100" s="16"/>
      <c r="EC100" s="16"/>
      <c r="ED100" s="16"/>
    </row>
    <row r="101" spans="1:134" s="1" customFormat="1" x14ac:dyDescent="0.25">
      <c r="A101" s="158"/>
      <c r="B101" s="167"/>
      <c r="C101" s="77" t="s">
        <v>9</v>
      </c>
      <c r="D101" s="174"/>
      <c r="E101" s="161"/>
      <c r="F101" s="101">
        <v>0</v>
      </c>
      <c r="G101" s="23"/>
      <c r="H101" s="28">
        <v>0</v>
      </c>
      <c r="I101" s="29">
        <v>2</v>
      </c>
      <c r="J101" s="108">
        <f t="shared" si="10"/>
        <v>0</v>
      </c>
      <c r="K101" s="30"/>
      <c r="L101" s="23"/>
      <c r="M101" s="28">
        <v>0</v>
      </c>
      <c r="N101" s="29">
        <v>2</v>
      </c>
      <c r="O101" s="115">
        <f t="shared" ref="O101:O132" si="12">IFERROR(M101/N101,"bd")</f>
        <v>0</v>
      </c>
      <c r="P101" s="30"/>
      <c r="Q101" s="23"/>
      <c r="R101" s="28">
        <v>0</v>
      </c>
      <c r="S101" s="15">
        <v>2</v>
      </c>
      <c r="T101" s="115">
        <f t="shared" si="9"/>
        <v>0</v>
      </c>
      <c r="U101" s="30"/>
      <c r="V101" s="23"/>
      <c r="W101" s="28"/>
      <c r="X101" s="15"/>
      <c r="Y101" s="115" t="str">
        <f t="shared" si="11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  <c r="DZ101" s="16"/>
      <c r="EA101" s="16"/>
      <c r="EB101" s="16"/>
      <c r="EC101" s="16"/>
      <c r="ED101" s="16"/>
    </row>
    <row r="102" spans="1:134" s="32" customFormat="1" ht="15.75" thickBot="1" x14ac:dyDescent="0.3">
      <c r="A102" s="158"/>
      <c r="B102" s="167"/>
      <c r="C102" s="77" t="s">
        <v>10</v>
      </c>
      <c r="D102" s="174"/>
      <c r="E102" s="161"/>
      <c r="F102" s="101">
        <v>0</v>
      </c>
      <c r="G102" s="31"/>
      <c r="H102" s="28">
        <v>0</v>
      </c>
      <c r="I102" s="29">
        <v>0</v>
      </c>
      <c r="J102" s="108" t="str">
        <f t="shared" si="10"/>
        <v>bd</v>
      </c>
      <c r="K102" s="30"/>
      <c r="L102" s="31"/>
      <c r="M102" s="28">
        <v>0</v>
      </c>
      <c r="N102" s="29">
        <v>0</v>
      </c>
      <c r="O102" s="115" t="str">
        <f t="shared" si="12"/>
        <v>bd</v>
      </c>
      <c r="P102" s="30"/>
      <c r="Q102" s="31"/>
      <c r="R102" s="28">
        <v>0</v>
      </c>
      <c r="S102" s="15">
        <v>0</v>
      </c>
      <c r="T102" s="115" t="str">
        <f t="shared" si="9"/>
        <v>bd</v>
      </c>
      <c r="U102" s="30"/>
      <c r="V102" s="31"/>
      <c r="W102" s="28"/>
      <c r="X102" s="15"/>
      <c r="Y102" s="115" t="str">
        <f t="shared" si="11"/>
        <v>bd</v>
      </c>
      <c r="Z102" s="30"/>
      <c r="AA102" s="16"/>
      <c r="AB102" s="16"/>
      <c r="AC102" s="16"/>
      <c r="AD102" s="16"/>
      <c r="AE102" s="16"/>
      <c r="AF102" s="16"/>
      <c r="AG102" s="16"/>
      <c r="AH102" s="16"/>
      <c r="AI102" s="16"/>
      <c r="AJ102" s="16"/>
      <c r="AK102" s="16"/>
      <c r="AL102" s="16"/>
      <c r="AM102" s="16"/>
      <c r="AN102" s="16"/>
      <c r="AO102" s="16"/>
      <c r="AP102" s="16"/>
      <c r="AQ102" s="16"/>
      <c r="AR102" s="16"/>
      <c r="AS102" s="16"/>
      <c r="AT102" s="16"/>
      <c r="AU102" s="16"/>
      <c r="AV102" s="16"/>
      <c r="AW102" s="16"/>
      <c r="AX102" s="16"/>
      <c r="AY102" s="16"/>
      <c r="AZ102" s="16"/>
      <c r="BA102" s="16"/>
      <c r="BB102" s="16"/>
      <c r="BC102" s="16"/>
      <c r="BD102" s="16"/>
      <c r="BE102" s="16"/>
      <c r="BF102" s="16"/>
      <c r="BG102" s="16"/>
      <c r="BH102" s="16"/>
      <c r="BI102" s="16"/>
      <c r="BJ102" s="16"/>
      <c r="BK102" s="16"/>
      <c r="BL102" s="16"/>
      <c r="BM102" s="16"/>
      <c r="BN102" s="16"/>
      <c r="BO102" s="16"/>
      <c r="BP102" s="16"/>
      <c r="BQ102" s="16"/>
      <c r="BR102" s="16"/>
      <c r="BS102" s="16"/>
      <c r="BT102" s="16"/>
      <c r="BU102" s="16"/>
      <c r="BV102" s="16"/>
      <c r="BW102" s="16"/>
      <c r="BX102" s="16"/>
      <c r="BY102" s="16"/>
      <c r="BZ102" s="16"/>
      <c r="CA102" s="16"/>
      <c r="CB102" s="16"/>
      <c r="CC102" s="16"/>
      <c r="CD102" s="16"/>
      <c r="CE102" s="16"/>
      <c r="CF102" s="16"/>
      <c r="CG102" s="16"/>
      <c r="CH102" s="16"/>
      <c r="CI102" s="16"/>
      <c r="CJ102" s="16"/>
      <c r="CK102" s="16"/>
      <c r="CL102" s="16"/>
      <c r="CM102" s="16"/>
      <c r="CN102" s="16"/>
      <c r="CO102" s="16"/>
      <c r="CP102" s="16"/>
      <c r="CQ102" s="16"/>
      <c r="CR102" s="16"/>
      <c r="CS102" s="16"/>
      <c r="CT102" s="16"/>
      <c r="CU102" s="16"/>
      <c r="CV102" s="16"/>
      <c r="CW102" s="16"/>
      <c r="CX102" s="16"/>
      <c r="CY102" s="16"/>
      <c r="CZ102" s="16"/>
      <c r="DA102" s="16"/>
      <c r="DB102" s="16"/>
      <c r="DC102" s="16"/>
      <c r="DD102" s="16"/>
      <c r="DE102" s="16"/>
      <c r="DF102" s="16"/>
      <c r="DG102" s="16"/>
      <c r="DH102" s="16"/>
      <c r="DI102" s="16"/>
      <c r="DJ102" s="16"/>
      <c r="DK102" s="16"/>
      <c r="DL102" s="16"/>
      <c r="DM102" s="16"/>
      <c r="DN102" s="16"/>
      <c r="DO102" s="16"/>
      <c r="DP102" s="16"/>
      <c r="DQ102" s="16"/>
      <c r="DR102" s="16"/>
      <c r="DS102" s="16"/>
      <c r="DT102" s="16"/>
      <c r="DU102" s="16"/>
      <c r="DV102" s="16"/>
      <c r="DW102" s="16"/>
      <c r="DX102" s="16"/>
      <c r="DY102" s="16"/>
      <c r="DZ102" s="16"/>
      <c r="EA102" s="16"/>
      <c r="EB102" s="16"/>
      <c r="EC102" s="16"/>
      <c r="ED102" s="16"/>
    </row>
    <row r="103" spans="1:134" s="16" customFormat="1" x14ac:dyDescent="0.25">
      <c r="A103" s="158"/>
      <c r="B103" s="167"/>
      <c r="C103" s="77" t="s">
        <v>11</v>
      </c>
      <c r="D103" s="174"/>
      <c r="E103" s="161"/>
      <c r="F103" s="101">
        <v>0</v>
      </c>
      <c r="G103" s="31"/>
      <c r="H103" s="28">
        <v>1</v>
      </c>
      <c r="I103" s="29">
        <v>20</v>
      </c>
      <c r="J103" s="108">
        <f t="shared" si="10"/>
        <v>0.05</v>
      </c>
      <c r="K103" s="30"/>
      <c r="L103" s="31"/>
      <c r="M103" s="28">
        <v>1</v>
      </c>
      <c r="N103" s="29">
        <v>32</v>
      </c>
      <c r="O103" s="115">
        <f t="shared" si="12"/>
        <v>3.125E-2</v>
      </c>
      <c r="P103" s="30"/>
      <c r="Q103" s="31"/>
      <c r="R103" s="28">
        <v>1</v>
      </c>
      <c r="S103" s="15">
        <v>42</v>
      </c>
      <c r="T103" s="115">
        <f t="shared" si="9"/>
        <v>2.3809523809523808E-2</v>
      </c>
      <c r="U103" s="30"/>
      <c r="V103" s="31"/>
      <c r="W103" s="28"/>
      <c r="X103" s="15"/>
      <c r="Y103" s="115" t="str">
        <f t="shared" si="11"/>
        <v>bd</v>
      </c>
      <c r="Z103" s="30"/>
    </row>
    <row r="104" spans="1:134" s="16" customFormat="1" x14ac:dyDescent="0.25">
      <c r="A104" s="158"/>
      <c r="B104" s="167"/>
      <c r="C104" s="77" t="s">
        <v>132</v>
      </c>
      <c r="D104" s="174"/>
      <c r="E104" s="161"/>
      <c r="F104" s="101">
        <v>0</v>
      </c>
      <c r="G104" s="31"/>
      <c r="H104" s="28">
        <v>0</v>
      </c>
      <c r="I104" s="29">
        <v>0</v>
      </c>
      <c r="J104" s="108" t="str">
        <f t="shared" si="10"/>
        <v>bd</v>
      </c>
      <c r="K104" s="30"/>
      <c r="L104" s="31"/>
      <c r="M104" s="28">
        <v>0</v>
      </c>
      <c r="N104" s="29">
        <v>0</v>
      </c>
      <c r="O104" s="115" t="str">
        <f t="shared" si="12"/>
        <v>bd</v>
      </c>
      <c r="P104" s="30"/>
      <c r="Q104" s="31"/>
      <c r="R104" s="28">
        <v>0</v>
      </c>
      <c r="S104" s="15">
        <v>0</v>
      </c>
      <c r="T104" s="115" t="str">
        <f t="shared" si="9"/>
        <v>bd</v>
      </c>
      <c r="U104" s="30"/>
      <c r="V104" s="31"/>
      <c r="W104" s="28"/>
      <c r="X104" s="15"/>
      <c r="Y104" s="115" t="str">
        <f t="shared" si="11"/>
        <v>bd</v>
      </c>
      <c r="Z104" s="30"/>
    </row>
    <row r="105" spans="1:134" s="1" customFormat="1" ht="15.75" thickBot="1" x14ac:dyDescent="0.3">
      <c r="A105" s="159"/>
      <c r="B105" s="168"/>
      <c r="C105" s="84" t="s">
        <v>57</v>
      </c>
      <c r="D105" s="175"/>
      <c r="E105" s="162"/>
      <c r="F105" s="102">
        <v>0</v>
      </c>
      <c r="G105" s="23"/>
      <c r="H105" s="28">
        <v>0</v>
      </c>
      <c r="I105" s="34">
        <v>0</v>
      </c>
      <c r="J105" s="109" t="str">
        <f t="shared" si="10"/>
        <v>bd</v>
      </c>
      <c r="K105" s="35"/>
      <c r="L105" s="23"/>
      <c r="M105" s="28">
        <v>0</v>
      </c>
      <c r="N105" s="34">
        <v>0</v>
      </c>
      <c r="O105" s="116" t="str">
        <f t="shared" si="12"/>
        <v>bd</v>
      </c>
      <c r="P105" s="35"/>
      <c r="Q105" s="23"/>
      <c r="R105" s="33">
        <v>0</v>
      </c>
      <c r="S105" s="20">
        <v>0</v>
      </c>
      <c r="T105" s="116" t="str">
        <f t="shared" si="9"/>
        <v>bd</v>
      </c>
      <c r="U105" s="35"/>
      <c r="V105" s="23"/>
      <c r="W105" s="33"/>
      <c r="X105" s="20"/>
      <c r="Y105" s="116" t="str">
        <f t="shared" si="11"/>
        <v>bd</v>
      </c>
      <c r="Z105" s="35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  <c r="DZ105" s="16"/>
      <c r="EA105" s="16"/>
      <c r="EB105" s="16"/>
      <c r="EC105" s="16"/>
      <c r="ED105" s="16"/>
    </row>
    <row r="106" spans="1:134" s="1" customFormat="1" ht="15" customHeight="1" x14ac:dyDescent="0.25">
      <c r="A106" s="157">
        <v>6</v>
      </c>
      <c r="B106" s="160" t="s">
        <v>107</v>
      </c>
      <c r="C106" s="157" t="s">
        <v>3</v>
      </c>
      <c r="D106" s="79" t="s">
        <v>34</v>
      </c>
      <c r="E106" s="160" t="s">
        <v>63</v>
      </c>
      <c r="F106" s="101">
        <v>0</v>
      </c>
      <c r="G106" s="23"/>
      <c r="H106" s="24">
        <v>0</v>
      </c>
      <c r="I106" s="29">
        <v>0</v>
      </c>
      <c r="J106" s="108" t="str">
        <f t="shared" si="10"/>
        <v>bd</v>
      </c>
      <c r="K106" s="26"/>
      <c r="L106" s="23"/>
      <c r="M106" s="24">
        <v>0</v>
      </c>
      <c r="N106" s="29">
        <v>0</v>
      </c>
      <c r="O106" s="115" t="str">
        <f t="shared" si="12"/>
        <v>bd</v>
      </c>
      <c r="P106" s="26"/>
      <c r="Q106" s="23"/>
      <c r="R106" s="28">
        <v>0</v>
      </c>
      <c r="S106" s="15">
        <v>0</v>
      </c>
      <c r="T106" s="115" t="str">
        <f t="shared" si="9"/>
        <v>bd</v>
      </c>
      <c r="U106" s="26"/>
      <c r="V106" s="23"/>
      <c r="W106" s="28"/>
      <c r="X106" s="15"/>
      <c r="Y106" s="115" t="str">
        <f t="shared" si="11"/>
        <v>bd</v>
      </c>
      <c r="Z106" s="26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  <c r="DZ106" s="16"/>
      <c r="EA106" s="16"/>
      <c r="EB106" s="16"/>
      <c r="EC106" s="16"/>
      <c r="ED106" s="16"/>
    </row>
    <row r="107" spans="1:134" s="1" customFormat="1" x14ac:dyDescent="0.25">
      <c r="A107" s="158"/>
      <c r="B107" s="161"/>
      <c r="C107" s="158"/>
      <c r="D107" s="79" t="s">
        <v>35</v>
      </c>
      <c r="E107" s="161"/>
      <c r="F107" s="101">
        <v>0</v>
      </c>
      <c r="G107" s="23"/>
      <c r="H107" s="28">
        <v>0</v>
      </c>
      <c r="I107" s="29">
        <v>0</v>
      </c>
      <c r="J107" s="108" t="str">
        <f t="shared" si="10"/>
        <v>bd</v>
      </c>
      <c r="K107" s="30"/>
      <c r="L107" s="23"/>
      <c r="M107" s="28">
        <v>0</v>
      </c>
      <c r="N107" s="29">
        <v>0</v>
      </c>
      <c r="O107" s="115" t="str">
        <f t="shared" si="12"/>
        <v>bd</v>
      </c>
      <c r="P107" s="30"/>
      <c r="Q107" s="23"/>
      <c r="R107" s="28">
        <v>0</v>
      </c>
      <c r="S107" s="15">
        <v>0</v>
      </c>
      <c r="T107" s="115" t="str">
        <f t="shared" si="9"/>
        <v>bd</v>
      </c>
      <c r="U107" s="30"/>
      <c r="V107" s="23"/>
      <c r="W107" s="28"/>
      <c r="X107" s="15"/>
      <c r="Y107" s="115" t="str">
        <f t="shared" si="11"/>
        <v>bd</v>
      </c>
      <c r="Z107" s="30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  <c r="DZ107" s="16"/>
      <c r="EA107" s="16"/>
      <c r="EB107" s="16"/>
      <c r="EC107" s="16"/>
      <c r="ED107" s="16"/>
    </row>
    <row r="108" spans="1:134" s="32" customFormat="1" ht="15.75" thickBot="1" x14ac:dyDescent="0.3">
      <c r="A108" s="158"/>
      <c r="B108" s="161"/>
      <c r="C108" s="158"/>
      <c r="D108" s="79" t="s">
        <v>36</v>
      </c>
      <c r="E108" s="161"/>
      <c r="F108" s="101">
        <v>0</v>
      </c>
      <c r="G108" s="31"/>
      <c r="H108" s="28">
        <v>0</v>
      </c>
      <c r="I108" s="29">
        <v>0</v>
      </c>
      <c r="J108" s="108" t="str">
        <f t="shared" si="10"/>
        <v>bd</v>
      </c>
      <c r="K108" s="30"/>
      <c r="L108" s="31"/>
      <c r="M108" s="28">
        <v>0</v>
      </c>
      <c r="N108" s="29">
        <v>0</v>
      </c>
      <c r="O108" s="115" t="str">
        <f t="shared" si="12"/>
        <v>bd</v>
      </c>
      <c r="P108" s="30"/>
      <c r="Q108" s="31"/>
      <c r="R108" s="28">
        <v>0</v>
      </c>
      <c r="S108" s="15">
        <v>0</v>
      </c>
      <c r="T108" s="115" t="str">
        <f t="shared" si="9"/>
        <v>bd</v>
      </c>
      <c r="U108" s="30"/>
      <c r="V108" s="31"/>
      <c r="W108" s="28"/>
      <c r="X108" s="15"/>
      <c r="Y108" s="115" t="str">
        <f t="shared" si="11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  <c r="DZ108" s="16"/>
      <c r="EA108" s="16"/>
      <c r="EB108" s="16"/>
      <c r="EC108" s="16"/>
      <c r="ED108" s="16"/>
    </row>
    <row r="109" spans="1:134" s="1" customFormat="1" ht="15.75" thickBot="1" x14ac:dyDescent="0.3">
      <c r="A109" s="158"/>
      <c r="B109" s="161"/>
      <c r="C109" s="159"/>
      <c r="D109" s="80" t="s">
        <v>37</v>
      </c>
      <c r="E109" s="161"/>
      <c r="F109" s="102">
        <v>0</v>
      </c>
      <c r="G109" s="23"/>
      <c r="H109" s="33">
        <v>0</v>
      </c>
      <c r="I109" s="34">
        <v>0</v>
      </c>
      <c r="J109" s="109" t="str">
        <f t="shared" si="10"/>
        <v>bd</v>
      </c>
      <c r="K109" s="35"/>
      <c r="L109" s="23"/>
      <c r="M109" s="33">
        <v>0</v>
      </c>
      <c r="N109" s="34">
        <v>0</v>
      </c>
      <c r="O109" s="116" t="str">
        <f t="shared" si="12"/>
        <v>bd</v>
      </c>
      <c r="P109" s="35"/>
      <c r="Q109" s="23"/>
      <c r="R109" s="33">
        <v>0</v>
      </c>
      <c r="S109" s="20">
        <v>0</v>
      </c>
      <c r="T109" s="116" t="str">
        <f t="shared" si="9"/>
        <v>bd</v>
      </c>
      <c r="U109" s="35"/>
      <c r="V109" s="23"/>
      <c r="W109" s="33"/>
      <c r="X109" s="20"/>
      <c r="Y109" s="116" t="str">
        <f t="shared" si="11"/>
        <v>bd</v>
      </c>
      <c r="Z109" s="35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  <c r="DZ109" s="16"/>
      <c r="EA109" s="16"/>
      <c r="EB109" s="16"/>
      <c r="EC109" s="16"/>
      <c r="ED109" s="16"/>
    </row>
    <row r="110" spans="1:134" s="1" customFormat="1" x14ac:dyDescent="0.25">
      <c r="A110" s="158"/>
      <c r="B110" s="161"/>
      <c r="C110" s="157" t="s">
        <v>8</v>
      </c>
      <c r="D110" s="79" t="s">
        <v>34</v>
      </c>
      <c r="E110" s="161"/>
      <c r="F110" s="101">
        <v>0</v>
      </c>
      <c r="G110" s="23"/>
      <c r="H110" s="24">
        <v>0</v>
      </c>
      <c r="I110" s="29">
        <v>0</v>
      </c>
      <c r="J110" s="108" t="str">
        <f t="shared" si="10"/>
        <v>bd</v>
      </c>
      <c r="K110" s="26"/>
      <c r="L110" s="23"/>
      <c r="M110" s="24">
        <v>0</v>
      </c>
      <c r="N110" s="29">
        <v>0</v>
      </c>
      <c r="O110" s="115" t="str">
        <f t="shared" si="12"/>
        <v>bd</v>
      </c>
      <c r="P110" s="26"/>
      <c r="Q110" s="23"/>
      <c r="R110" s="28">
        <v>0</v>
      </c>
      <c r="S110" s="15">
        <v>0</v>
      </c>
      <c r="T110" s="115" t="str">
        <f t="shared" si="9"/>
        <v>bd</v>
      </c>
      <c r="U110" s="26"/>
      <c r="V110" s="23"/>
      <c r="W110" s="28"/>
      <c r="X110" s="15"/>
      <c r="Y110" s="115" t="str">
        <f t="shared" si="11"/>
        <v>bd</v>
      </c>
      <c r="Z110" s="26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  <c r="DZ110" s="16"/>
      <c r="EA110" s="16"/>
      <c r="EB110" s="16"/>
      <c r="EC110" s="16"/>
      <c r="ED110" s="16"/>
    </row>
    <row r="111" spans="1:134" s="1" customFormat="1" x14ac:dyDescent="0.25">
      <c r="A111" s="158"/>
      <c r="B111" s="161"/>
      <c r="C111" s="158"/>
      <c r="D111" s="79" t="s">
        <v>35</v>
      </c>
      <c r="E111" s="161"/>
      <c r="F111" s="101">
        <v>0</v>
      </c>
      <c r="G111" s="23"/>
      <c r="H111" s="28">
        <v>0</v>
      </c>
      <c r="I111" s="29">
        <v>0</v>
      </c>
      <c r="J111" s="108" t="str">
        <f t="shared" si="10"/>
        <v>bd</v>
      </c>
      <c r="K111" s="30"/>
      <c r="L111" s="23"/>
      <c r="M111" s="28">
        <v>0</v>
      </c>
      <c r="N111" s="29">
        <v>0</v>
      </c>
      <c r="O111" s="115" t="str">
        <f t="shared" si="12"/>
        <v>bd</v>
      </c>
      <c r="P111" s="30"/>
      <c r="Q111" s="23"/>
      <c r="R111" s="28">
        <v>0</v>
      </c>
      <c r="S111" s="15">
        <v>0</v>
      </c>
      <c r="T111" s="115" t="str">
        <f t="shared" ref="T111:T147" si="13">IFERROR(R111/S111,"bd")</f>
        <v>bd</v>
      </c>
      <c r="U111" s="30"/>
      <c r="V111" s="23"/>
      <c r="W111" s="28"/>
      <c r="X111" s="15"/>
      <c r="Y111" s="115" t="str">
        <f t="shared" si="11"/>
        <v>bd</v>
      </c>
      <c r="Z111" s="30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  <c r="DZ111" s="16"/>
      <c r="EA111" s="16"/>
      <c r="EB111" s="16"/>
      <c r="EC111" s="16"/>
      <c r="ED111" s="16"/>
    </row>
    <row r="112" spans="1:134" s="32" customFormat="1" ht="15.75" thickBot="1" x14ac:dyDescent="0.3">
      <c r="A112" s="158"/>
      <c r="B112" s="161"/>
      <c r="C112" s="158"/>
      <c r="D112" s="79" t="s">
        <v>36</v>
      </c>
      <c r="E112" s="161"/>
      <c r="F112" s="101">
        <v>0</v>
      </c>
      <c r="G112" s="31"/>
      <c r="H112" s="28">
        <v>0</v>
      </c>
      <c r="I112" s="29">
        <v>0</v>
      </c>
      <c r="J112" s="108" t="str">
        <f t="shared" si="10"/>
        <v>bd</v>
      </c>
      <c r="K112" s="30"/>
      <c r="L112" s="31"/>
      <c r="M112" s="28">
        <v>0</v>
      </c>
      <c r="N112" s="29">
        <v>0</v>
      </c>
      <c r="O112" s="115" t="str">
        <f t="shared" si="12"/>
        <v>bd</v>
      </c>
      <c r="P112" s="30"/>
      <c r="Q112" s="31"/>
      <c r="R112" s="28">
        <v>0</v>
      </c>
      <c r="S112" s="15">
        <v>0</v>
      </c>
      <c r="T112" s="115" t="str">
        <f t="shared" si="13"/>
        <v>bd</v>
      </c>
      <c r="U112" s="30"/>
      <c r="V112" s="31"/>
      <c r="W112" s="28"/>
      <c r="X112" s="15"/>
      <c r="Y112" s="115" t="str">
        <f t="shared" si="11"/>
        <v>bd</v>
      </c>
      <c r="Z112" s="30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  <c r="DZ112" s="16"/>
      <c r="EA112" s="16"/>
      <c r="EB112" s="16"/>
      <c r="EC112" s="16"/>
      <c r="ED112" s="16"/>
    </row>
    <row r="113" spans="1:134" s="1" customFormat="1" ht="15.75" thickBot="1" x14ac:dyDescent="0.3">
      <c r="A113" s="158"/>
      <c r="B113" s="161"/>
      <c r="C113" s="159"/>
      <c r="D113" s="80" t="s">
        <v>37</v>
      </c>
      <c r="E113" s="161"/>
      <c r="F113" s="102">
        <v>0</v>
      </c>
      <c r="G113" s="23"/>
      <c r="H113" s="33">
        <v>0</v>
      </c>
      <c r="I113" s="34">
        <v>0</v>
      </c>
      <c r="J113" s="109" t="str">
        <f t="shared" si="10"/>
        <v>bd</v>
      </c>
      <c r="K113" s="35"/>
      <c r="L113" s="23"/>
      <c r="M113" s="33">
        <v>0</v>
      </c>
      <c r="N113" s="34">
        <v>0</v>
      </c>
      <c r="O113" s="116" t="str">
        <f t="shared" si="12"/>
        <v>bd</v>
      </c>
      <c r="P113" s="35"/>
      <c r="Q113" s="23"/>
      <c r="R113" s="33">
        <v>0</v>
      </c>
      <c r="S113" s="20">
        <v>0</v>
      </c>
      <c r="T113" s="116" t="str">
        <f t="shared" si="13"/>
        <v>bd</v>
      </c>
      <c r="U113" s="35"/>
      <c r="V113" s="23"/>
      <c r="W113" s="33"/>
      <c r="X113" s="20"/>
      <c r="Y113" s="116" t="str">
        <f t="shared" si="11"/>
        <v>bd</v>
      </c>
      <c r="Z113" s="35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  <c r="DZ113" s="16"/>
      <c r="EA113" s="16"/>
      <c r="EB113" s="16"/>
      <c r="EC113" s="16"/>
      <c r="ED113" s="16"/>
    </row>
    <row r="114" spans="1:134" s="1" customFormat="1" x14ac:dyDescent="0.25">
      <c r="A114" s="158"/>
      <c r="B114" s="161"/>
      <c r="C114" s="157" t="s">
        <v>9</v>
      </c>
      <c r="D114" s="79" t="s">
        <v>34</v>
      </c>
      <c r="E114" s="161"/>
      <c r="F114" s="100">
        <v>0</v>
      </c>
      <c r="G114" s="23"/>
      <c r="H114" s="24">
        <v>0</v>
      </c>
      <c r="I114" s="29">
        <v>2</v>
      </c>
      <c r="J114" s="108">
        <f t="shared" si="10"/>
        <v>0</v>
      </c>
      <c r="K114" s="26"/>
      <c r="L114" s="23"/>
      <c r="M114" s="24">
        <v>0</v>
      </c>
      <c r="N114" s="2">
        <v>2</v>
      </c>
      <c r="O114" s="115">
        <f t="shared" si="12"/>
        <v>0</v>
      </c>
      <c r="P114" s="26"/>
      <c r="Q114" s="23"/>
      <c r="R114" s="28">
        <v>0</v>
      </c>
      <c r="S114" s="15">
        <v>2</v>
      </c>
      <c r="T114" s="115">
        <f t="shared" si="13"/>
        <v>0</v>
      </c>
      <c r="U114" s="26"/>
      <c r="V114" s="23"/>
      <c r="W114" s="28"/>
      <c r="X114" s="15"/>
      <c r="Y114" s="115" t="str">
        <f t="shared" si="11"/>
        <v>bd</v>
      </c>
      <c r="Z114" s="26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  <c r="DZ114" s="16"/>
      <c r="EA114" s="16"/>
      <c r="EB114" s="16"/>
      <c r="EC114" s="16"/>
      <c r="ED114" s="16"/>
    </row>
    <row r="115" spans="1:134" s="1" customFormat="1" x14ac:dyDescent="0.25">
      <c r="A115" s="158"/>
      <c r="B115" s="161"/>
      <c r="C115" s="158"/>
      <c r="D115" s="79" t="s">
        <v>35</v>
      </c>
      <c r="E115" s="161"/>
      <c r="F115" s="101">
        <v>0</v>
      </c>
      <c r="G115" s="23"/>
      <c r="H115" s="28">
        <v>0</v>
      </c>
      <c r="I115" s="29">
        <v>0</v>
      </c>
      <c r="J115" s="108" t="str">
        <f t="shared" si="10"/>
        <v>bd</v>
      </c>
      <c r="K115" s="30"/>
      <c r="L115" s="23"/>
      <c r="M115" s="28">
        <v>0</v>
      </c>
      <c r="N115" s="2">
        <v>0</v>
      </c>
      <c r="O115" s="115" t="str">
        <f t="shared" si="12"/>
        <v>bd</v>
      </c>
      <c r="P115" s="30"/>
      <c r="Q115" s="23"/>
      <c r="R115" s="28">
        <v>0</v>
      </c>
      <c r="S115" s="15">
        <v>0</v>
      </c>
      <c r="T115" s="115" t="str">
        <f t="shared" si="13"/>
        <v>bd</v>
      </c>
      <c r="U115" s="30"/>
      <c r="V115" s="23"/>
      <c r="W115" s="28"/>
      <c r="X115" s="15"/>
      <c r="Y115" s="115" t="str">
        <f t="shared" si="11"/>
        <v>bd</v>
      </c>
      <c r="Z115" s="30"/>
      <c r="AA115" s="16"/>
      <c r="AB115" s="16"/>
      <c r="AC115" s="16"/>
      <c r="AD115" s="16"/>
      <c r="AE115" s="16"/>
      <c r="AF115" s="16"/>
      <c r="AG115" s="16"/>
      <c r="AH115" s="16"/>
      <c r="AI115" s="16"/>
      <c r="AJ115" s="16"/>
      <c r="AK115" s="16"/>
      <c r="AL115" s="16"/>
      <c r="AM115" s="16"/>
      <c r="AN115" s="16"/>
      <c r="AO115" s="16"/>
      <c r="AP115" s="16"/>
      <c r="AQ115" s="16"/>
      <c r="AR115" s="16"/>
      <c r="AS115" s="16"/>
      <c r="AT115" s="16"/>
      <c r="AU115" s="16"/>
      <c r="AV115" s="16"/>
      <c r="AW115" s="16"/>
      <c r="AX115" s="16"/>
      <c r="AY115" s="16"/>
      <c r="AZ115" s="16"/>
      <c r="BA115" s="16"/>
      <c r="BB115" s="16"/>
      <c r="BC115" s="16"/>
      <c r="BD115" s="16"/>
      <c r="BE115" s="16"/>
      <c r="BF115" s="16"/>
      <c r="BG115" s="16"/>
      <c r="BH115" s="16"/>
      <c r="BI115" s="16"/>
      <c r="BJ115" s="16"/>
      <c r="BK115" s="16"/>
      <c r="BL115" s="16"/>
      <c r="BM115" s="16"/>
      <c r="BN115" s="16"/>
      <c r="BO115" s="16"/>
      <c r="BP115" s="16"/>
      <c r="BQ115" s="16"/>
      <c r="BR115" s="16"/>
      <c r="BS115" s="16"/>
      <c r="BT115" s="16"/>
      <c r="BU115" s="16"/>
      <c r="BV115" s="16"/>
      <c r="BW115" s="16"/>
      <c r="BX115" s="16"/>
      <c r="BY115" s="16"/>
      <c r="BZ115" s="16"/>
      <c r="CA115" s="16"/>
      <c r="CB115" s="16"/>
      <c r="CC115" s="16"/>
      <c r="CD115" s="16"/>
      <c r="CE115" s="16"/>
      <c r="CF115" s="16"/>
      <c r="CG115" s="16"/>
      <c r="CH115" s="16"/>
      <c r="CI115" s="16"/>
      <c r="CJ115" s="16"/>
      <c r="CK115" s="16"/>
      <c r="CL115" s="16"/>
      <c r="CM115" s="16"/>
      <c r="CN115" s="16"/>
      <c r="CO115" s="16"/>
      <c r="CP115" s="16"/>
      <c r="CQ115" s="16"/>
      <c r="CR115" s="16"/>
      <c r="CS115" s="16"/>
      <c r="CT115" s="16"/>
      <c r="CU115" s="16"/>
      <c r="CV115" s="16"/>
      <c r="CW115" s="16"/>
      <c r="CX115" s="16"/>
      <c r="CY115" s="16"/>
      <c r="CZ115" s="16"/>
      <c r="DA115" s="16"/>
      <c r="DB115" s="16"/>
      <c r="DC115" s="16"/>
      <c r="DD115" s="16"/>
      <c r="DE115" s="16"/>
      <c r="DF115" s="16"/>
      <c r="DG115" s="16"/>
      <c r="DH115" s="16"/>
      <c r="DI115" s="16"/>
      <c r="DJ115" s="16"/>
      <c r="DK115" s="16"/>
      <c r="DL115" s="16"/>
      <c r="DM115" s="16"/>
      <c r="DN115" s="16"/>
      <c r="DO115" s="16"/>
      <c r="DP115" s="16"/>
      <c r="DQ115" s="16"/>
      <c r="DR115" s="16"/>
      <c r="DS115" s="16"/>
      <c r="DT115" s="16"/>
      <c r="DU115" s="16"/>
      <c r="DV115" s="16"/>
      <c r="DW115" s="16"/>
      <c r="DX115" s="16"/>
      <c r="DY115" s="16"/>
      <c r="DZ115" s="16"/>
      <c r="EA115" s="16"/>
      <c r="EB115" s="16"/>
      <c r="EC115" s="16"/>
      <c r="ED115" s="16"/>
    </row>
    <row r="116" spans="1:134" s="32" customFormat="1" ht="15.75" thickBot="1" x14ac:dyDescent="0.3">
      <c r="A116" s="158"/>
      <c r="B116" s="161"/>
      <c r="C116" s="158"/>
      <c r="D116" s="79" t="s">
        <v>36</v>
      </c>
      <c r="E116" s="161"/>
      <c r="F116" s="101">
        <v>0</v>
      </c>
      <c r="G116" s="31"/>
      <c r="H116" s="28">
        <v>0</v>
      </c>
      <c r="I116" s="29">
        <v>0</v>
      </c>
      <c r="J116" s="108" t="str">
        <f t="shared" si="10"/>
        <v>bd</v>
      </c>
      <c r="K116" s="30"/>
      <c r="L116" s="31"/>
      <c r="M116" s="28">
        <v>0</v>
      </c>
      <c r="N116" s="2">
        <v>0</v>
      </c>
      <c r="O116" s="115" t="str">
        <f t="shared" si="12"/>
        <v>bd</v>
      </c>
      <c r="P116" s="30"/>
      <c r="Q116" s="31"/>
      <c r="R116" s="28">
        <v>0</v>
      </c>
      <c r="S116" s="15">
        <v>0</v>
      </c>
      <c r="T116" s="115" t="str">
        <f t="shared" si="13"/>
        <v>bd</v>
      </c>
      <c r="U116" s="30"/>
      <c r="V116" s="31"/>
      <c r="W116" s="28"/>
      <c r="X116" s="15"/>
      <c r="Y116" s="115" t="str">
        <f t="shared" si="11"/>
        <v>bd</v>
      </c>
      <c r="Z116" s="30"/>
      <c r="AA116" s="16"/>
      <c r="AB116" s="16"/>
      <c r="AC116" s="16"/>
      <c r="AD116" s="16"/>
      <c r="AE116" s="16"/>
      <c r="AF116" s="16"/>
      <c r="AG116" s="16"/>
      <c r="AH116" s="16"/>
      <c r="AI116" s="16"/>
      <c r="AJ116" s="16"/>
      <c r="AK116" s="16"/>
      <c r="AL116" s="16"/>
      <c r="AM116" s="16"/>
      <c r="AN116" s="16"/>
      <c r="AO116" s="16"/>
      <c r="AP116" s="16"/>
      <c r="AQ116" s="16"/>
      <c r="AR116" s="16"/>
      <c r="AS116" s="16"/>
      <c r="AT116" s="16"/>
      <c r="AU116" s="16"/>
      <c r="AV116" s="16"/>
      <c r="AW116" s="16"/>
      <c r="AX116" s="16"/>
      <c r="AY116" s="16"/>
      <c r="AZ116" s="16"/>
      <c r="BA116" s="16"/>
      <c r="BB116" s="16"/>
      <c r="BC116" s="16"/>
      <c r="BD116" s="16"/>
      <c r="BE116" s="16"/>
      <c r="BF116" s="16"/>
      <c r="BG116" s="16"/>
      <c r="BH116" s="16"/>
      <c r="BI116" s="16"/>
      <c r="BJ116" s="16"/>
      <c r="BK116" s="16"/>
      <c r="BL116" s="16"/>
      <c r="BM116" s="16"/>
      <c r="BN116" s="16"/>
      <c r="BO116" s="16"/>
      <c r="BP116" s="16"/>
      <c r="BQ116" s="16"/>
      <c r="BR116" s="16"/>
      <c r="BS116" s="16"/>
      <c r="BT116" s="16"/>
      <c r="BU116" s="16"/>
      <c r="BV116" s="16"/>
      <c r="BW116" s="16"/>
      <c r="BX116" s="16"/>
      <c r="BY116" s="16"/>
      <c r="BZ116" s="16"/>
      <c r="CA116" s="16"/>
      <c r="CB116" s="16"/>
      <c r="CC116" s="16"/>
      <c r="CD116" s="16"/>
      <c r="CE116" s="16"/>
      <c r="CF116" s="16"/>
      <c r="CG116" s="16"/>
      <c r="CH116" s="16"/>
      <c r="CI116" s="16"/>
      <c r="CJ116" s="16"/>
      <c r="CK116" s="16"/>
      <c r="CL116" s="16"/>
      <c r="CM116" s="16"/>
      <c r="CN116" s="16"/>
      <c r="CO116" s="16"/>
      <c r="CP116" s="16"/>
      <c r="CQ116" s="16"/>
      <c r="CR116" s="16"/>
      <c r="CS116" s="16"/>
      <c r="CT116" s="16"/>
      <c r="CU116" s="16"/>
      <c r="CV116" s="16"/>
      <c r="CW116" s="16"/>
      <c r="CX116" s="16"/>
      <c r="CY116" s="16"/>
      <c r="CZ116" s="16"/>
      <c r="DA116" s="16"/>
      <c r="DB116" s="16"/>
      <c r="DC116" s="16"/>
      <c r="DD116" s="16"/>
      <c r="DE116" s="16"/>
      <c r="DF116" s="16"/>
      <c r="DG116" s="16"/>
      <c r="DH116" s="16"/>
      <c r="DI116" s="16"/>
      <c r="DJ116" s="16"/>
      <c r="DK116" s="16"/>
      <c r="DL116" s="16"/>
      <c r="DM116" s="16"/>
      <c r="DN116" s="16"/>
      <c r="DO116" s="16"/>
      <c r="DP116" s="16"/>
      <c r="DQ116" s="16"/>
      <c r="DR116" s="16"/>
      <c r="DS116" s="16"/>
      <c r="DT116" s="16"/>
      <c r="DU116" s="16"/>
      <c r="DV116" s="16"/>
      <c r="DW116" s="16"/>
      <c r="DX116" s="16"/>
      <c r="DY116" s="16"/>
      <c r="DZ116" s="16"/>
      <c r="EA116" s="16"/>
      <c r="EB116" s="16"/>
      <c r="EC116" s="16"/>
      <c r="ED116" s="16"/>
    </row>
    <row r="117" spans="1:134" s="16" customFormat="1" ht="15.75" thickBot="1" x14ac:dyDescent="0.3">
      <c r="A117" s="158"/>
      <c r="B117" s="161"/>
      <c r="C117" s="159"/>
      <c r="D117" s="80" t="s">
        <v>37</v>
      </c>
      <c r="E117" s="161"/>
      <c r="F117" s="102">
        <v>0</v>
      </c>
      <c r="G117" s="31"/>
      <c r="H117" s="33">
        <v>0</v>
      </c>
      <c r="I117" s="34">
        <v>0</v>
      </c>
      <c r="J117" s="109" t="str">
        <f t="shared" si="10"/>
        <v>bd</v>
      </c>
      <c r="K117" s="35"/>
      <c r="L117" s="31"/>
      <c r="M117" s="33">
        <v>0</v>
      </c>
      <c r="N117" s="152">
        <v>0</v>
      </c>
      <c r="O117" s="116" t="str">
        <f t="shared" si="12"/>
        <v>bd</v>
      </c>
      <c r="P117" s="35"/>
      <c r="Q117" s="31"/>
      <c r="R117" s="33">
        <v>0</v>
      </c>
      <c r="S117" s="20">
        <v>0</v>
      </c>
      <c r="T117" s="116" t="str">
        <f t="shared" si="13"/>
        <v>bd</v>
      </c>
      <c r="U117" s="35"/>
      <c r="V117" s="31"/>
      <c r="W117" s="33"/>
      <c r="X117" s="20"/>
      <c r="Y117" s="116" t="str">
        <f t="shared" si="11"/>
        <v>bd</v>
      </c>
      <c r="Z117" s="35"/>
    </row>
    <row r="118" spans="1:134" s="16" customFormat="1" x14ac:dyDescent="0.25">
      <c r="A118" s="158"/>
      <c r="B118" s="161"/>
      <c r="C118" s="157" t="s">
        <v>10</v>
      </c>
      <c r="D118" s="79" t="s">
        <v>34</v>
      </c>
      <c r="E118" s="161"/>
      <c r="F118" s="100">
        <v>0</v>
      </c>
      <c r="G118" s="31"/>
      <c r="H118" s="24">
        <v>0</v>
      </c>
      <c r="I118" s="29">
        <v>0</v>
      </c>
      <c r="J118" s="108" t="str">
        <f t="shared" si="10"/>
        <v>bd</v>
      </c>
      <c r="K118" s="26"/>
      <c r="L118" s="31"/>
      <c r="M118" s="24">
        <v>0</v>
      </c>
      <c r="N118" s="29">
        <v>0</v>
      </c>
      <c r="O118" s="115" t="str">
        <f t="shared" si="12"/>
        <v>bd</v>
      </c>
      <c r="P118" s="26"/>
      <c r="Q118" s="31"/>
      <c r="R118" s="28">
        <v>0</v>
      </c>
      <c r="S118" s="15">
        <v>0</v>
      </c>
      <c r="T118" s="115" t="str">
        <f t="shared" si="13"/>
        <v>bd</v>
      </c>
      <c r="U118" s="26"/>
      <c r="V118" s="31"/>
      <c r="W118" s="28"/>
      <c r="X118" s="15"/>
      <c r="Y118" s="115" t="str">
        <f t="shared" si="11"/>
        <v>bd</v>
      </c>
      <c r="Z118" s="26"/>
    </row>
    <row r="119" spans="1:134" s="16" customFormat="1" x14ac:dyDescent="0.25">
      <c r="A119" s="158"/>
      <c r="B119" s="161"/>
      <c r="C119" s="158"/>
      <c r="D119" s="79" t="s">
        <v>35</v>
      </c>
      <c r="E119" s="161"/>
      <c r="F119" s="101">
        <v>0</v>
      </c>
      <c r="G119" s="31"/>
      <c r="H119" s="28">
        <v>0</v>
      </c>
      <c r="I119" s="29">
        <v>0</v>
      </c>
      <c r="J119" s="108" t="str">
        <f t="shared" si="10"/>
        <v>bd</v>
      </c>
      <c r="K119" s="30"/>
      <c r="L119" s="31"/>
      <c r="M119" s="28">
        <v>0</v>
      </c>
      <c r="N119" s="29">
        <v>0</v>
      </c>
      <c r="O119" s="115" t="str">
        <f t="shared" si="12"/>
        <v>bd</v>
      </c>
      <c r="P119" s="30"/>
      <c r="Q119" s="31"/>
      <c r="R119" s="28">
        <v>0</v>
      </c>
      <c r="S119" s="15">
        <v>0</v>
      </c>
      <c r="T119" s="115" t="str">
        <f t="shared" si="13"/>
        <v>bd</v>
      </c>
      <c r="U119" s="30"/>
      <c r="V119" s="31"/>
      <c r="W119" s="28"/>
      <c r="X119" s="15"/>
      <c r="Y119" s="115" t="str">
        <f t="shared" si="11"/>
        <v>bd</v>
      </c>
      <c r="Z119" s="30"/>
    </row>
    <row r="120" spans="1:134" s="32" customFormat="1" ht="15.75" thickBot="1" x14ac:dyDescent="0.3">
      <c r="A120" s="158"/>
      <c r="B120" s="161"/>
      <c r="C120" s="158"/>
      <c r="D120" s="79" t="s">
        <v>36</v>
      </c>
      <c r="E120" s="161"/>
      <c r="F120" s="101">
        <v>0</v>
      </c>
      <c r="G120" s="31"/>
      <c r="H120" s="28">
        <v>0</v>
      </c>
      <c r="I120" s="29">
        <v>0</v>
      </c>
      <c r="J120" s="108" t="str">
        <f t="shared" si="10"/>
        <v>bd</v>
      </c>
      <c r="K120" s="30"/>
      <c r="L120" s="31"/>
      <c r="M120" s="28">
        <v>0</v>
      </c>
      <c r="N120" s="29">
        <v>0</v>
      </c>
      <c r="O120" s="115" t="str">
        <f t="shared" si="12"/>
        <v>bd</v>
      </c>
      <c r="P120" s="30"/>
      <c r="Q120" s="31"/>
      <c r="R120" s="28">
        <v>0</v>
      </c>
      <c r="S120" s="15">
        <v>0</v>
      </c>
      <c r="T120" s="115" t="str">
        <f t="shared" si="13"/>
        <v>bd</v>
      </c>
      <c r="U120" s="30"/>
      <c r="V120" s="31"/>
      <c r="W120" s="28"/>
      <c r="X120" s="15"/>
      <c r="Y120" s="115" t="str">
        <f t="shared" si="11"/>
        <v>bd</v>
      </c>
      <c r="Z120" s="30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  <c r="DZ120" s="16"/>
      <c r="EA120" s="16"/>
      <c r="EB120" s="16"/>
      <c r="EC120" s="16"/>
      <c r="ED120" s="16"/>
    </row>
    <row r="121" spans="1:134" s="1" customFormat="1" ht="15.75" thickBot="1" x14ac:dyDescent="0.3">
      <c r="A121" s="158"/>
      <c r="B121" s="161"/>
      <c r="C121" s="159"/>
      <c r="D121" s="80" t="s">
        <v>37</v>
      </c>
      <c r="E121" s="161"/>
      <c r="F121" s="102">
        <v>0</v>
      </c>
      <c r="G121" s="23"/>
      <c r="H121" s="33">
        <v>0</v>
      </c>
      <c r="I121" s="34">
        <v>0</v>
      </c>
      <c r="J121" s="109" t="str">
        <f t="shared" si="10"/>
        <v>bd</v>
      </c>
      <c r="K121" s="35"/>
      <c r="L121" s="23"/>
      <c r="M121" s="33">
        <v>0</v>
      </c>
      <c r="N121" s="34">
        <v>0</v>
      </c>
      <c r="O121" s="116" t="str">
        <f t="shared" si="12"/>
        <v>bd</v>
      </c>
      <c r="P121" s="35"/>
      <c r="Q121" s="23"/>
      <c r="R121" s="33">
        <v>0</v>
      </c>
      <c r="S121" s="20">
        <v>0</v>
      </c>
      <c r="T121" s="116" t="str">
        <f t="shared" si="13"/>
        <v>bd</v>
      </c>
      <c r="U121" s="35"/>
      <c r="V121" s="23"/>
      <c r="W121" s="33"/>
      <c r="X121" s="20"/>
      <c r="Y121" s="116" t="str">
        <f t="shared" si="11"/>
        <v>bd</v>
      </c>
      <c r="Z121" s="35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  <c r="DZ121" s="16"/>
      <c r="EA121" s="16"/>
      <c r="EB121" s="16"/>
      <c r="EC121" s="16"/>
      <c r="ED121" s="16"/>
    </row>
    <row r="122" spans="1:134" s="1" customFormat="1" x14ac:dyDescent="0.25">
      <c r="A122" s="158"/>
      <c r="B122" s="161"/>
      <c r="C122" s="157" t="s">
        <v>11</v>
      </c>
      <c r="D122" s="79" t="s">
        <v>34</v>
      </c>
      <c r="E122" s="161"/>
      <c r="F122" s="100">
        <v>0</v>
      </c>
      <c r="G122" s="23"/>
      <c r="H122" s="24">
        <v>0</v>
      </c>
      <c r="I122" s="153">
        <v>13</v>
      </c>
      <c r="J122" s="108">
        <f t="shared" si="10"/>
        <v>0</v>
      </c>
      <c r="K122" s="26"/>
      <c r="L122" s="23"/>
      <c r="M122" s="24">
        <v>0</v>
      </c>
      <c r="N122" s="29">
        <v>21</v>
      </c>
      <c r="O122" s="115">
        <f t="shared" si="12"/>
        <v>0</v>
      </c>
      <c r="P122" s="26"/>
      <c r="Q122" s="23"/>
      <c r="R122" s="24">
        <v>0</v>
      </c>
      <c r="S122" s="27">
        <v>29</v>
      </c>
      <c r="T122" s="115">
        <f t="shared" si="13"/>
        <v>0</v>
      </c>
      <c r="U122" s="26"/>
      <c r="V122" s="23"/>
      <c r="W122" s="28"/>
      <c r="X122" s="15"/>
      <c r="Y122" s="115" t="str">
        <f t="shared" si="11"/>
        <v>bd</v>
      </c>
      <c r="Z122" s="2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  <c r="DZ122" s="16"/>
      <c r="EA122" s="16"/>
      <c r="EB122" s="16"/>
      <c r="EC122" s="16"/>
      <c r="ED122" s="16"/>
    </row>
    <row r="123" spans="1:134" s="1" customFormat="1" x14ac:dyDescent="0.25">
      <c r="A123" s="158"/>
      <c r="B123" s="161"/>
      <c r="C123" s="158"/>
      <c r="D123" s="79" t="s">
        <v>35</v>
      </c>
      <c r="E123" s="161"/>
      <c r="F123" s="101">
        <v>0</v>
      </c>
      <c r="G123" s="23"/>
      <c r="H123" s="28">
        <v>0</v>
      </c>
      <c r="I123" s="2">
        <v>7</v>
      </c>
      <c r="J123" s="108">
        <f t="shared" si="10"/>
        <v>0</v>
      </c>
      <c r="K123" s="30"/>
      <c r="L123" s="23"/>
      <c r="M123" s="28">
        <v>0</v>
      </c>
      <c r="N123" s="29">
        <v>11</v>
      </c>
      <c r="O123" s="115">
        <f t="shared" si="12"/>
        <v>0</v>
      </c>
      <c r="P123" s="30"/>
      <c r="Q123" s="23"/>
      <c r="R123" s="28">
        <v>0</v>
      </c>
      <c r="S123" s="10">
        <v>12</v>
      </c>
      <c r="T123" s="115">
        <f t="shared" si="13"/>
        <v>0</v>
      </c>
      <c r="U123" s="30"/>
      <c r="V123" s="23"/>
      <c r="W123" s="28"/>
      <c r="X123" s="15"/>
      <c r="Y123" s="115" t="str">
        <f t="shared" si="11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  <c r="DZ123" s="16"/>
      <c r="EA123" s="16"/>
      <c r="EB123" s="16"/>
      <c r="EC123" s="16"/>
      <c r="ED123" s="16"/>
    </row>
    <row r="124" spans="1:134" s="1" customFormat="1" x14ac:dyDescent="0.25">
      <c r="A124" s="158"/>
      <c r="B124" s="161"/>
      <c r="C124" s="158"/>
      <c r="D124" s="79" t="s">
        <v>36</v>
      </c>
      <c r="E124" s="161"/>
      <c r="F124" s="101">
        <v>0</v>
      </c>
      <c r="G124" s="23"/>
      <c r="H124" s="28">
        <v>0</v>
      </c>
      <c r="I124" s="2">
        <v>0</v>
      </c>
      <c r="J124" s="108" t="str">
        <f t="shared" si="10"/>
        <v>bd</v>
      </c>
      <c r="K124" s="30"/>
      <c r="L124" s="23"/>
      <c r="M124" s="28">
        <v>0</v>
      </c>
      <c r="N124" s="29">
        <v>0</v>
      </c>
      <c r="O124" s="115" t="str">
        <f t="shared" si="12"/>
        <v>bd</v>
      </c>
      <c r="P124" s="30"/>
      <c r="Q124" s="23"/>
      <c r="R124" s="28">
        <v>0</v>
      </c>
      <c r="S124" s="10">
        <v>0</v>
      </c>
      <c r="T124" s="115" t="str">
        <f t="shared" si="13"/>
        <v>bd</v>
      </c>
      <c r="U124" s="30"/>
      <c r="V124" s="23"/>
      <c r="W124" s="28"/>
      <c r="X124" s="15"/>
      <c r="Y124" s="115" t="str">
        <f t="shared" si="11"/>
        <v>bd</v>
      </c>
      <c r="Z124" s="30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  <c r="DZ124" s="16"/>
      <c r="EA124" s="16"/>
      <c r="EB124" s="16"/>
      <c r="EC124" s="16"/>
      <c r="ED124" s="16"/>
    </row>
    <row r="125" spans="1:134" s="1" customFormat="1" ht="15.75" thickBot="1" x14ac:dyDescent="0.3">
      <c r="A125" s="158"/>
      <c r="B125" s="161"/>
      <c r="C125" s="159"/>
      <c r="D125" s="80" t="s">
        <v>37</v>
      </c>
      <c r="E125" s="161"/>
      <c r="F125" s="101">
        <v>0</v>
      </c>
      <c r="G125" s="23"/>
      <c r="H125" s="33">
        <v>0</v>
      </c>
      <c r="I125" s="152">
        <v>0</v>
      </c>
      <c r="J125" s="108" t="str">
        <f t="shared" si="10"/>
        <v>bd</v>
      </c>
      <c r="K125" s="30"/>
      <c r="L125" s="23"/>
      <c r="M125" s="33">
        <v>0</v>
      </c>
      <c r="N125" s="34">
        <v>1</v>
      </c>
      <c r="O125" s="115">
        <f t="shared" si="12"/>
        <v>0</v>
      </c>
      <c r="P125" s="30"/>
      <c r="Q125" s="23"/>
      <c r="R125" s="33">
        <v>0</v>
      </c>
      <c r="S125" s="20">
        <v>1</v>
      </c>
      <c r="T125" s="115">
        <f t="shared" si="13"/>
        <v>0</v>
      </c>
      <c r="U125" s="30"/>
      <c r="V125" s="23"/>
      <c r="W125" s="33"/>
      <c r="X125" s="20"/>
      <c r="Y125" s="115" t="str">
        <f t="shared" si="11"/>
        <v>bd</v>
      </c>
      <c r="Z125" s="30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  <c r="DZ125" s="16"/>
      <c r="EA125" s="16"/>
      <c r="EB125" s="16"/>
      <c r="EC125" s="16"/>
      <c r="ED125" s="16"/>
    </row>
    <row r="126" spans="1:134" s="1" customFormat="1" ht="15.75" thickBot="1" x14ac:dyDescent="0.3">
      <c r="A126" s="158"/>
      <c r="B126" s="161"/>
      <c r="C126" s="81" t="s">
        <v>132</v>
      </c>
      <c r="D126" s="80" t="s">
        <v>37</v>
      </c>
      <c r="E126" s="161"/>
      <c r="F126" s="104">
        <v>0</v>
      </c>
      <c r="G126" s="23"/>
      <c r="H126" s="37">
        <v>0</v>
      </c>
      <c r="I126" s="36">
        <v>0</v>
      </c>
      <c r="J126" s="110" t="str">
        <f t="shared" si="10"/>
        <v>bd</v>
      </c>
      <c r="K126" s="38"/>
      <c r="L126" s="23"/>
      <c r="M126" s="37">
        <v>0</v>
      </c>
      <c r="N126" s="36">
        <v>0</v>
      </c>
      <c r="O126" s="117" t="str">
        <f t="shared" si="12"/>
        <v>bd</v>
      </c>
      <c r="P126" s="38"/>
      <c r="Q126" s="23"/>
      <c r="R126" s="37">
        <v>0</v>
      </c>
      <c r="S126" s="36">
        <v>0</v>
      </c>
      <c r="T126" s="117" t="str">
        <f t="shared" si="13"/>
        <v>bd</v>
      </c>
      <c r="U126" s="38"/>
      <c r="V126" s="23"/>
      <c r="W126" s="37"/>
      <c r="X126" s="36"/>
      <c r="Y126" s="117" t="str">
        <f t="shared" si="11"/>
        <v>bd</v>
      </c>
      <c r="Z126" s="38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  <c r="DZ126" s="16"/>
      <c r="EA126" s="16"/>
      <c r="EB126" s="16"/>
      <c r="EC126" s="16"/>
      <c r="ED126" s="16"/>
    </row>
    <row r="127" spans="1:134" s="1" customFormat="1" ht="15.75" thickBot="1" x14ac:dyDescent="0.3">
      <c r="A127" s="159"/>
      <c r="B127" s="162"/>
      <c r="C127" s="85" t="s">
        <v>57</v>
      </c>
      <c r="D127" s="80" t="s">
        <v>147</v>
      </c>
      <c r="E127" s="162"/>
      <c r="F127" s="102">
        <v>0</v>
      </c>
      <c r="G127" s="23"/>
      <c r="H127" s="33">
        <v>0</v>
      </c>
      <c r="I127" s="34">
        <v>0</v>
      </c>
      <c r="J127" s="109" t="str">
        <f t="shared" si="10"/>
        <v>bd</v>
      </c>
      <c r="K127" s="35"/>
      <c r="L127" s="23"/>
      <c r="M127" s="33">
        <v>0</v>
      </c>
      <c r="N127" s="34">
        <v>0</v>
      </c>
      <c r="O127" s="116" t="str">
        <f t="shared" si="12"/>
        <v>bd</v>
      </c>
      <c r="P127" s="35"/>
      <c r="Q127" s="23"/>
      <c r="R127" s="33">
        <v>0</v>
      </c>
      <c r="S127" s="34">
        <v>0</v>
      </c>
      <c r="T127" s="116" t="str">
        <f t="shared" si="13"/>
        <v>bd</v>
      </c>
      <c r="U127" s="35"/>
      <c r="V127" s="23"/>
      <c r="W127" s="33"/>
      <c r="X127" s="34"/>
      <c r="Y127" s="116" t="str">
        <f t="shared" si="11"/>
        <v>bd</v>
      </c>
      <c r="Z127" s="35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  <c r="DZ127" s="16"/>
      <c r="EA127" s="16"/>
      <c r="EB127" s="16"/>
      <c r="EC127" s="16"/>
      <c r="ED127" s="16"/>
    </row>
    <row r="128" spans="1:134" s="1" customFormat="1" ht="15" customHeight="1" x14ac:dyDescent="0.25">
      <c r="A128" s="157">
        <v>7</v>
      </c>
      <c r="B128" s="160" t="s">
        <v>108</v>
      </c>
      <c r="C128" s="157" t="s">
        <v>3</v>
      </c>
      <c r="D128" s="79" t="s">
        <v>12</v>
      </c>
      <c r="E128" s="160" t="s">
        <v>63</v>
      </c>
      <c r="F128" s="101">
        <v>0</v>
      </c>
      <c r="G128" s="23"/>
      <c r="H128" s="28">
        <v>0</v>
      </c>
      <c r="I128" s="29">
        <v>0</v>
      </c>
      <c r="J128" s="108" t="str">
        <f t="shared" si="10"/>
        <v>bd</v>
      </c>
      <c r="K128" s="26"/>
      <c r="L128" s="23"/>
      <c r="M128" s="28">
        <v>0</v>
      </c>
      <c r="N128" s="29">
        <v>0</v>
      </c>
      <c r="O128" s="115" t="str">
        <f t="shared" si="12"/>
        <v>bd</v>
      </c>
      <c r="P128" s="26"/>
      <c r="Q128" s="23"/>
      <c r="R128" s="28">
        <v>0</v>
      </c>
      <c r="S128" s="29">
        <v>0</v>
      </c>
      <c r="T128" s="115" t="str">
        <f t="shared" si="13"/>
        <v>bd</v>
      </c>
      <c r="U128" s="26"/>
      <c r="V128" s="23"/>
      <c r="W128" s="28"/>
      <c r="X128" s="15"/>
      <c r="Y128" s="115" t="str">
        <f t="shared" si="11"/>
        <v>bd</v>
      </c>
      <c r="Z128" s="26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  <c r="DZ128" s="16"/>
      <c r="EA128" s="16"/>
      <c r="EB128" s="16"/>
      <c r="EC128" s="16"/>
      <c r="ED128" s="16"/>
    </row>
    <row r="129" spans="1:134" s="1" customFormat="1" x14ac:dyDescent="0.25">
      <c r="A129" s="158"/>
      <c r="B129" s="161"/>
      <c r="C129" s="158"/>
      <c r="D129" s="79" t="s">
        <v>13</v>
      </c>
      <c r="E129" s="161"/>
      <c r="F129" s="101">
        <v>0</v>
      </c>
      <c r="G129" s="23"/>
      <c r="H129" s="28">
        <v>0</v>
      </c>
      <c r="I129" s="29">
        <v>0</v>
      </c>
      <c r="J129" s="108" t="str">
        <f t="shared" si="10"/>
        <v>bd</v>
      </c>
      <c r="K129" s="30"/>
      <c r="L129" s="23"/>
      <c r="M129" s="28">
        <v>0</v>
      </c>
      <c r="N129" s="29">
        <v>0</v>
      </c>
      <c r="O129" s="115" t="str">
        <f t="shared" si="12"/>
        <v>bd</v>
      </c>
      <c r="P129" s="30"/>
      <c r="Q129" s="23"/>
      <c r="R129" s="28">
        <v>0</v>
      </c>
      <c r="S129" s="29">
        <v>0</v>
      </c>
      <c r="T129" s="115" t="str">
        <f t="shared" si="13"/>
        <v>bd</v>
      </c>
      <c r="U129" s="30"/>
      <c r="V129" s="23"/>
      <c r="W129" s="28"/>
      <c r="X129" s="15"/>
      <c r="Y129" s="115" t="str">
        <f t="shared" si="11"/>
        <v>bd</v>
      </c>
      <c r="Z129" s="30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  <c r="DZ129" s="16"/>
      <c r="EA129" s="16"/>
      <c r="EB129" s="16"/>
      <c r="EC129" s="16"/>
      <c r="ED129" s="16"/>
    </row>
    <row r="130" spans="1:134" s="1" customFormat="1" ht="15.75" thickBot="1" x14ac:dyDescent="0.3">
      <c r="A130" s="158"/>
      <c r="B130" s="161"/>
      <c r="C130" s="159"/>
      <c r="D130" s="80" t="s">
        <v>14</v>
      </c>
      <c r="E130" s="161"/>
      <c r="F130" s="102">
        <v>0</v>
      </c>
      <c r="G130" s="23"/>
      <c r="H130" s="33">
        <v>0</v>
      </c>
      <c r="I130" s="34">
        <v>0</v>
      </c>
      <c r="J130" s="109" t="str">
        <f t="shared" si="10"/>
        <v>bd</v>
      </c>
      <c r="K130" s="35"/>
      <c r="L130" s="23"/>
      <c r="M130" s="33">
        <v>0</v>
      </c>
      <c r="N130" s="34">
        <v>0</v>
      </c>
      <c r="O130" s="116" t="str">
        <f t="shared" si="12"/>
        <v>bd</v>
      </c>
      <c r="P130" s="35"/>
      <c r="Q130" s="23"/>
      <c r="R130" s="33">
        <v>0</v>
      </c>
      <c r="S130" s="34">
        <v>0</v>
      </c>
      <c r="T130" s="116" t="str">
        <f t="shared" si="13"/>
        <v>bd</v>
      </c>
      <c r="U130" s="35"/>
      <c r="V130" s="23"/>
      <c r="W130" s="33"/>
      <c r="X130" s="20"/>
      <c r="Y130" s="116" t="str">
        <f t="shared" si="11"/>
        <v>bd</v>
      </c>
      <c r="Z130" s="35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  <c r="DZ130" s="16"/>
      <c r="EA130" s="16"/>
      <c r="EB130" s="16"/>
      <c r="EC130" s="16"/>
      <c r="ED130" s="16"/>
    </row>
    <row r="131" spans="1:134" s="1" customFormat="1" x14ac:dyDescent="0.25">
      <c r="A131" s="158"/>
      <c r="B131" s="161"/>
      <c r="C131" s="157" t="s">
        <v>8</v>
      </c>
      <c r="D131" s="79" t="s">
        <v>12</v>
      </c>
      <c r="E131" s="161"/>
      <c r="F131" s="101">
        <v>0</v>
      </c>
      <c r="G131" s="23"/>
      <c r="H131" s="28">
        <v>0</v>
      </c>
      <c r="I131" s="29">
        <v>0</v>
      </c>
      <c r="J131" s="108" t="str">
        <f t="shared" si="10"/>
        <v>bd</v>
      </c>
      <c r="K131" s="26"/>
      <c r="L131" s="23"/>
      <c r="M131" s="28">
        <v>0</v>
      </c>
      <c r="N131" s="29">
        <v>0</v>
      </c>
      <c r="O131" s="115" t="str">
        <f t="shared" si="12"/>
        <v>bd</v>
      </c>
      <c r="P131" s="26"/>
      <c r="Q131" s="23"/>
      <c r="R131" s="28">
        <v>0</v>
      </c>
      <c r="S131" s="29">
        <v>0</v>
      </c>
      <c r="T131" s="115" t="str">
        <f t="shared" si="13"/>
        <v>bd</v>
      </c>
      <c r="U131" s="26"/>
      <c r="V131" s="23"/>
      <c r="W131" s="28"/>
      <c r="X131" s="15"/>
      <c r="Y131" s="115" t="str">
        <f t="shared" si="11"/>
        <v>bd</v>
      </c>
      <c r="Z131" s="26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  <c r="DZ131" s="16"/>
      <c r="EA131" s="16"/>
      <c r="EB131" s="16"/>
      <c r="EC131" s="16"/>
      <c r="ED131" s="16"/>
    </row>
    <row r="132" spans="1:134" s="1" customFormat="1" x14ac:dyDescent="0.25">
      <c r="A132" s="158"/>
      <c r="B132" s="161"/>
      <c r="C132" s="158"/>
      <c r="D132" s="79" t="s">
        <v>13</v>
      </c>
      <c r="E132" s="161"/>
      <c r="F132" s="101">
        <v>0</v>
      </c>
      <c r="G132" s="23"/>
      <c r="H132" s="28">
        <v>0</v>
      </c>
      <c r="I132" s="29">
        <v>0</v>
      </c>
      <c r="J132" s="108" t="str">
        <f t="shared" si="10"/>
        <v>bd</v>
      </c>
      <c r="K132" s="30"/>
      <c r="L132" s="23"/>
      <c r="M132" s="28">
        <v>0</v>
      </c>
      <c r="N132" s="29">
        <v>0</v>
      </c>
      <c r="O132" s="115" t="str">
        <f t="shared" si="12"/>
        <v>bd</v>
      </c>
      <c r="P132" s="30"/>
      <c r="Q132" s="23"/>
      <c r="R132" s="28">
        <v>0</v>
      </c>
      <c r="S132" s="29">
        <v>0</v>
      </c>
      <c r="T132" s="115" t="str">
        <f t="shared" si="13"/>
        <v>bd</v>
      </c>
      <c r="U132" s="30"/>
      <c r="V132" s="23"/>
      <c r="W132" s="28"/>
      <c r="X132" s="15"/>
      <c r="Y132" s="115" t="str">
        <f t="shared" si="11"/>
        <v>bd</v>
      </c>
      <c r="Z132" s="30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  <c r="DZ132" s="16"/>
      <c r="EA132" s="16"/>
      <c r="EB132" s="16"/>
      <c r="EC132" s="16"/>
      <c r="ED132" s="16"/>
    </row>
    <row r="133" spans="1:134" s="1" customFormat="1" ht="15.75" thickBot="1" x14ac:dyDescent="0.3">
      <c r="A133" s="158"/>
      <c r="B133" s="161"/>
      <c r="C133" s="159"/>
      <c r="D133" s="80" t="s">
        <v>14</v>
      </c>
      <c r="E133" s="161"/>
      <c r="F133" s="102">
        <v>0</v>
      </c>
      <c r="G133" s="23"/>
      <c r="H133" s="33">
        <v>0</v>
      </c>
      <c r="I133" s="34">
        <v>0</v>
      </c>
      <c r="J133" s="109" t="str">
        <f t="shared" si="10"/>
        <v>bd</v>
      </c>
      <c r="K133" s="35"/>
      <c r="L133" s="23"/>
      <c r="M133" s="33">
        <v>0</v>
      </c>
      <c r="N133" s="34">
        <v>0</v>
      </c>
      <c r="O133" s="116" t="str">
        <f t="shared" ref="O133:O164" si="14">IFERROR(M133/N133,"bd")</f>
        <v>bd</v>
      </c>
      <c r="P133" s="35"/>
      <c r="Q133" s="23"/>
      <c r="R133" s="33">
        <v>0</v>
      </c>
      <c r="S133" s="34">
        <v>0</v>
      </c>
      <c r="T133" s="116" t="str">
        <f t="shared" si="13"/>
        <v>bd</v>
      </c>
      <c r="U133" s="35"/>
      <c r="V133" s="23"/>
      <c r="W133" s="33"/>
      <c r="X133" s="20"/>
      <c r="Y133" s="116" t="str">
        <f t="shared" si="11"/>
        <v>bd</v>
      </c>
      <c r="Z133" s="35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  <c r="DZ133" s="16"/>
      <c r="EA133" s="16"/>
      <c r="EB133" s="16"/>
      <c r="EC133" s="16"/>
      <c r="ED133" s="16"/>
    </row>
    <row r="134" spans="1:134" s="1" customFormat="1" x14ac:dyDescent="0.25">
      <c r="A134" s="158"/>
      <c r="B134" s="161"/>
      <c r="C134" s="157" t="s">
        <v>9</v>
      </c>
      <c r="D134" s="79" t="s">
        <v>12</v>
      </c>
      <c r="E134" s="161"/>
      <c r="F134" s="101">
        <v>0</v>
      </c>
      <c r="G134" s="23"/>
      <c r="H134" s="28">
        <v>0</v>
      </c>
      <c r="I134" s="29">
        <v>2</v>
      </c>
      <c r="J134" s="108">
        <f t="shared" si="10"/>
        <v>0</v>
      </c>
      <c r="K134" s="26"/>
      <c r="L134" s="23"/>
      <c r="M134" s="28">
        <v>0</v>
      </c>
      <c r="N134" s="29">
        <v>2</v>
      </c>
      <c r="O134" s="115">
        <f t="shared" si="14"/>
        <v>0</v>
      </c>
      <c r="P134" s="26"/>
      <c r="Q134" s="23"/>
      <c r="R134" s="28">
        <v>0</v>
      </c>
      <c r="S134" s="29">
        <v>2</v>
      </c>
      <c r="T134" s="115">
        <f t="shared" si="13"/>
        <v>0</v>
      </c>
      <c r="U134" s="26"/>
      <c r="V134" s="23"/>
      <c r="W134" s="28"/>
      <c r="X134" s="15"/>
      <c r="Y134" s="115" t="str">
        <f t="shared" si="11"/>
        <v>bd</v>
      </c>
      <c r="Z134" s="26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  <c r="DZ134" s="16"/>
      <c r="EA134" s="16"/>
      <c r="EB134" s="16"/>
      <c r="EC134" s="16"/>
      <c r="ED134" s="16"/>
    </row>
    <row r="135" spans="1:134" s="1" customFormat="1" x14ac:dyDescent="0.25">
      <c r="A135" s="158"/>
      <c r="B135" s="161"/>
      <c r="C135" s="158"/>
      <c r="D135" s="79" t="s">
        <v>13</v>
      </c>
      <c r="E135" s="161"/>
      <c r="F135" s="101">
        <v>0</v>
      </c>
      <c r="G135" s="23"/>
      <c r="H135" s="28">
        <v>0</v>
      </c>
      <c r="I135" s="29">
        <v>2</v>
      </c>
      <c r="J135" s="108">
        <f t="shared" si="10"/>
        <v>0</v>
      </c>
      <c r="K135" s="30"/>
      <c r="L135" s="23"/>
      <c r="M135" s="28">
        <v>0</v>
      </c>
      <c r="N135" s="29">
        <v>2</v>
      </c>
      <c r="O135" s="115">
        <f t="shared" si="14"/>
        <v>0</v>
      </c>
      <c r="P135" s="30"/>
      <c r="Q135" s="23"/>
      <c r="R135" s="28">
        <v>0</v>
      </c>
      <c r="S135" s="29">
        <v>2</v>
      </c>
      <c r="T135" s="115">
        <f t="shared" si="13"/>
        <v>0</v>
      </c>
      <c r="U135" s="30"/>
      <c r="V135" s="23"/>
      <c r="W135" s="28"/>
      <c r="X135" s="15"/>
      <c r="Y135" s="115" t="str">
        <f t="shared" si="11"/>
        <v>bd</v>
      </c>
      <c r="Z135" s="30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  <c r="DZ135" s="16"/>
      <c r="EA135" s="16"/>
      <c r="EB135" s="16"/>
      <c r="EC135" s="16"/>
      <c r="ED135" s="16"/>
    </row>
    <row r="136" spans="1:134" s="1" customFormat="1" ht="15.75" thickBot="1" x14ac:dyDescent="0.3">
      <c r="A136" s="158"/>
      <c r="B136" s="161"/>
      <c r="C136" s="159"/>
      <c r="D136" s="80" t="s">
        <v>14</v>
      </c>
      <c r="E136" s="161"/>
      <c r="F136" s="102">
        <v>0</v>
      </c>
      <c r="G136" s="23"/>
      <c r="H136" s="33">
        <v>0</v>
      </c>
      <c r="I136" s="34">
        <v>2</v>
      </c>
      <c r="J136" s="109">
        <f t="shared" si="10"/>
        <v>0</v>
      </c>
      <c r="K136" s="35"/>
      <c r="L136" s="23"/>
      <c r="M136" s="33">
        <v>0</v>
      </c>
      <c r="N136" s="34">
        <v>2</v>
      </c>
      <c r="O136" s="116">
        <f t="shared" si="14"/>
        <v>0</v>
      </c>
      <c r="P136" s="35"/>
      <c r="Q136" s="23"/>
      <c r="R136" s="33">
        <v>0</v>
      </c>
      <c r="S136" s="34">
        <v>2</v>
      </c>
      <c r="T136" s="116">
        <f t="shared" si="13"/>
        <v>0</v>
      </c>
      <c r="U136" s="35"/>
      <c r="V136" s="23"/>
      <c r="W136" s="33"/>
      <c r="X136" s="20"/>
      <c r="Y136" s="116" t="str">
        <f t="shared" si="11"/>
        <v>bd</v>
      </c>
      <c r="Z136" s="35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  <c r="DZ136" s="16"/>
      <c r="EA136" s="16"/>
      <c r="EB136" s="16"/>
      <c r="EC136" s="16"/>
      <c r="ED136" s="16"/>
    </row>
    <row r="137" spans="1:134" s="1" customFormat="1" x14ac:dyDescent="0.25">
      <c r="A137" s="158"/>
      <c r="B137" s="161"/>
      <c r="C137" s="157" t="s">
        <v>10</v>
      </c>
      <c r="D137" s="79" t="s">
        <v>12</v>
      </c>
      <c r="E137" s="161"/>
      <c r="F137" s="101">
        <v>0</v>
      </c>
      <c r="G137" s="23"/>
      <c r="H137" s="28">
        <v>0</v>
      </c>
      <c r="I137" s="29">
        <v>0</v>
      </c>
      <c r="J137" s="108" t="str">
        <f t="shared" si="10"/>
        <v>bd</v>
      </c>
      <c r="K137" s="26"/>
      <c r="L137" s="23"/>
      <c r="M137" s="28">
        <v>0</v>
      </c>
      <c r="N137" s="29">
        <v>0</v>
      </c>
      <c r="O137" s="115" t="str">
        <f t="shared" si="14"/>
        <v>bd</v>
      </c>
      <c r="P137" s="26"/>
      <c r="Q137" s="23"/>
      <c r="R137" s="28">
        <v>0</v>
      </c>
      <c r="S137" s="29">
        <v>0</v>
      </c>
      <c r="T137" s="115" t="str">
        <f t="shared" si="13"/>
        <v>bd</v>
      </c>
      <c r="U137" s="26"/>
      <c r="V137" s="23"/>
      <c r="W137" s="28"/>
      <c r="X137" s="10"/>
      <c r="Y137" s="115" t="str">
        <f t="shared" si="11"/>
        <v>bd</v>
      </c>
      <c r="Z137" s="26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  <c r="DZ137" s="16"/>
      <c r="EA137" s="16"/>
      <c r="EB137" s="16"/>
      <c r="EC137" s="16"/>
      <c r="ED137" s="16"/>
    </row>
    <row r="138" spans="1:134" s="1" customFormat="1" x14ac:dyDescent="0.25">
      <c r="A138" s="158"/>
      <c r="B138" s="161"/>
      <c r="C138" s="158"/>
      <c r="D138" s="79" t="s">
        <v>13</v>
      </c>
      <c r="E138" s="161"/>
      <c r="F138" s="101">
        <v>0</v>
      </c>
      <c r="G138" s="23"/>
      <c r="H138" s="28">
        <v>0</v>
      </c>
      <c r="I138" s="29">
        <v>0</v>
      </c>
      <c r="J138" s="108" t="str">
        <f t="shared" si="10"/>
        <v>bd</v>
      </c>
      <c r="K138" s="30"/>
      <c r="L138" s="23"/>
      <c r="M138" s="28">
        <v>0</v>
      </c>
      <c r="N138" s="29">
        <v>0</v>
      </c>
      <c r="O138" s="115" t="str">
        <f t="shared" si="14"/>
        <v>bd</v>
      </c>
      <c r="P138" s="30"/>
      <c r="Q138" s="23"/>
      <c r="R138" s="28">
        <v>0</v>
      </c>
      <c r="S138" s="29">
        <v>0</v>
      </c>
      <c r="T138" s="115" t="str">
        <f t="shared" si="13"/>
        <v>bd</v>
      </c>
      <c r="U138" s="30"/>
      <c r="V138" s="23"/>
      <c r="W138" s="28"/>
      <c r="X138" s="15"/>
      <c r="Y138" s="115" t="str">
        <f t="shared" si="11"/>
        <v>bd</v>
      </c>
      <c r="Z138" s="30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  <c r="DZ138" s="16"/>
      <c r="EA138" s="16"/>
      <c r="EB138" s="16"/>
      <c r="EC138" s="16"/>
      <c r="ED138" s="16"/>
    </row>
    <row r="139" spans="1:134" s="1" customFormat="1" ht="15.75" thickBot="1" x14ac:dyDescent="0.3">
      <c r="A139" s="158"/>
      <c r="B139" s="161"/>
      <c r="C139" s="159"/>
      <c r="D139" s="80" t="s">
        <v>14</v>
      </c>
      <c r="E139" s="161"/>
      <c r="F139" s="102">
        <v>0</v>
      </c>
      <c r="G139" s="23"/>
      <c r="H139" s="33">
        <v>0</v>
      </c>
      <c r="I139" s="34">
        <v>0</v>
      </c>
      <c r="J139" s="109" t="str">
        <f t="shared" si="10"/>
        <v>bd</v>
      </c>
      <c r="K139" s="35"/>
      <c r="L139" s="23"/>
      <c r="M139" s="33">
        <v>0</v>
      </c>
      <c r="N139" s="34">
        <v>0</v>
      </c>
      <c r="O139" s="116" t="str">
        <f t="shared" si="14"/>
        <v>bd</v>
      </c>
      <c r="P139" s="35"/>
      <c r="Q139" s="23"/>
      <c r="R139" s="33">
        <v>0</v>
      </c>
      <c r="S139" s="34">
        <v>0</v>
      </c>
      <c r="T139" s="116" t="str">
        <f t="shared" si="13"/>
        <v>bd</v>
      </c>
      <c r="U139" s="35"/>
      <c r="V139" s="23"/>
      <c r="W139" s="33"/>
      <c r="X139" s="20"/>
      <c r="Y139" s="116" t="str">
        <f t="shared" si="11"/>
        <v>bd</v>
      </c>
      <c r="Z139" s="35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  <c r="DZ139" s="16"/>
      <c r="EA139" s="16"/>
      <c r="EB139" s="16"/>
      <c r="EC139" s="16"/>
      <c r="ED139" s="16"/>
    </row>
    <row r="140" spans="1:134" s="1" customFormat="1" x14ac:dyDescent="0.25">
      <c r="A140" s="158"/>
      <c r="B140" s="161"/>
      <c r="C140" s="157" t="s">
        <v>11</v>
      </c>
      <c r="D140" s="79" t="s">
        <v>12</v>
      </c>
      <c r="E140" s="161"/>
      <c r="F140" s="101">
        <v>0</v>
      </c>
      <c r="G140" s="23"/>
      <c r="H140" s="28">
        <v>0</v>
      </c>
      <c r="I140" s="29">
        <v>20</v>
      </c>
      <c r="J140" s="108">
        <f t="shared" si="10"/>
        <v>0</v>
      </c>
      <c r="K140" s="26"/>
      <c r="L140" s="23"/>
      <c r="M140" s="28">
        <v>0</v>
      </c>
      <c r="N140" s="29">
        <v>33</v>
      </c>
      <c r="O140" s="115">
        <f t="shared" si="14"/>
        <v>0</v>
      </c>
      <c r="P140" s="26"/>
      <c r="Q140" s="23"/>
      <c r="R140" s="28">
        <v>0</v>
      </c>
      <c r="S140" s="15">
        <v>42</v>
      </c>
      <c r="T140" s="115">
        <f t="shared" si="13"/>
        <v>0</v>
      </c>
      <c r="U140" s="26"/>
      <c r="V140" s="23"/>
      <c r="W140" s="28"/>
      <c r="X140" s="15"/>
      <c r="Y140" s="115" t="str">
        <f t="shared" si="11"/>
        <v>bd</v>
      </c>
      <c r="Z140" s="26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  <c r="DZ140" s="16"/>
      <c r="EA140" s="16"/>
      <c r="EB140" s="16"/>
      <c r="EC140" s="16"/>
      <c r="ED140" s="16"/>
    </row>
    <row r="141" spans="1:134" s="1" customFormat="1" x14ac:dyDescent="0.25">
      <c r="A141" s="158"/>
      <c r="B141" s="161"/>
      <c r="C141" s="158"/>
      <c r="D141" s="79" t="s">
        <v>13</v>
      </c>
      <c r="E141" s="161"/>
      <c r="F141" s="101">
        <v>0</v>
      </c>
      <c r="G141" s="23"/>
      <c r="H141" s="28">
        <v>0</v>
      </c>
      <c r="I141" s="29">
        <v>20</v>
      </c>
      <c r="J141" s="108">
        <f t="shared" si="10"/>
        <v>0</v>
      </c>
      <c r="K141" s="30"/>
      <c r="L141" s="23"/>
      <c r="M141" s="28">
        <v>0</v>
      </c>
      <c r="N141" s="29">
        <v>33</v>
      </c>
      <c r="O141" s="115">
        <f t="shared" si="14"/>
        <v>0</v>
      </c>
      <c r="P141" s="30"/>
      <c r="Q141" s="23"/>
      <c r="R141" s="28">
        <v>0</v>
      </c>
      <c r="S141" s="15">
        <v>42</v>
      </c>
      <c r="T141" s="115">
        <f t="shared" si="13"/>
        <v>0</v>
      </c>
      <c r="U141" s="30"/>
      <c r="V141" s="23"/>
      <c r="W141" s="28"/>
      <c r="X141" s="15"/>
      <c r="Y141" s="115" t="str">
        <f t="shared" si="11"/>
        <v>bd</v>
      </c>
      <c r="Z141" s="30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  <c r="DZ141" s="16"/>
      <c r="EA141" s="16"/>
      <c r="EB141" s="16"/>
      <c r="EC141" s="16"/>
      <c r="ED141" s="16"/>
    </row>
    <row r="142" spans="1:134" s="1" customFormat="1" ht="15.75" thickBot="1" x14ac:dyDescent="0.3">
      <c r="A142" s="158"/>
      <c r="B142" s="161"/>
      <c r="C142" s="158"/>
      <c r="D142" s="79" t="s">
        <v>14</v>
      </c>
      <c r="E142" s="161"/>
      <c r="F142" s="101">
        <v>0</v>
      </c>
      <c r="G142" s="23"/>
      <c r="H142" s="33">
        <v>0</v>
      </c>
      <c r="I142" s="34">
        <v>20</v>
      </c>
      <c r="J142" s="108">
        <f t="shared" si="10"/>
        <v>0</v>
      </c>
      <c r="K142" s="30"/>
      <c r="L142" s="23"/>
      <c r="M142" s="33">
        <v>0</v>
      </c>
      <c r="N142" s="34">
        <v>33</v>
      </c>
      <c r="O142" s="115">
        <f t="shared" si="14"/>
        <v>0</v>
      </c>
      <c r="P142" s="30"/>
      <c r="Q142" s="23"/>
      <c r="R142" s="33">
        <v>0</v>
      </c>
      <c r="S142" s="20">
        <v>42</v>
      </c>
      <c r="T142" s="115">
        <f t="shared" si="13"/>
        <v>0</v>
      </c>
      <c r="U142" s="30"/>
      <c r="V142" s="23"/>
      <c r="W142" s="33"/>
      <c r="X142" s="20"/>
      <c r="Y142" s="115" t="str">
        <f t="shared" si="11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  <c r="DZ142" s="16"/>
      <c r="EA142" s="16"/>
      <c r="EB142" s="16"/>
      <c r="EC142" s="16"/>
      <c r="ED142" s="16"/>
    </row>
    <row r="143" spans="1:134" s="1" customFormat="1" x14ac:dyDescent="0.25">
      <c r="A143" s="158"/>
      <c r="B143" s="161"/>
      <c r="C143" s="157" t="s">
        <v>132</v>
      </c>
      <c r="D143" s="86" t="s">
        <v>12</v>
      </c>
      <c r="E143" s="161"/>
      <c r="F143" s="100">
        <v>0</v>
      </c>
      <c r="G143" s="23"/>
      <c r="H143" s="28">
        <v>0</v>
      </c>
      <c r="I143" s="29">
        <v>0</v>
      </c>
      <c r="J143" s="107" t="str">
        <f t="shared" si="10"/>
        <v>bd</v>
      </c>
      <c r="K143" s="26"/>
      <c r="L143" s="23"/>
      <c r="M143" s="28">
        <v>0</v>
      </c>
      <c r="N143" s="29">
        <v>0</v>
      </c>
      <c r="O143" s="114" t="str">
        <f t="shared" si="14"/>
        <v>bd</v>
      </c>
      <c r="P143" s="26"/>
      <c r="Q143" s="23"/>
      <c r="R143" s="24">
        <v>0</v>
      </c>
      <c r="S143" s="27">
        <v>0</v>
      </c>
      <c r="T143" s="114" t="str">
        <f t="shared" si="13"/>
        <v>bd</v>
      </c>
      <c r="U143" s="26"/>
      <c r="V143" s="23"/>
      <c r="W143" s="24"/>
      <c r="X143" s="27"/>
      <c r="Y143" s="114" t="str">
        <f t="shared" si="11"/>
        <v>bd</v>
      </c>
      <c r="Z143" s="26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  <c r="DZ143" s="16"/>
      <c r="EA143" s="16"/>
      <c r="EB143" s="16"/>
      <c r="EC143" s="16"/>
      <c r="ED143" s="16"/>
    </row>
    <row r="144" spans="1:134" s="1" customFormat="1" x14ac:dyDescent="0.25">
      <c r="A144" s="158"/>
      <c r="B144" s="161"/>
      <c r="C144" s="158"/>
      <c r="D144" s="79" t="s">
        <v>13</v>
      </c>
      <c r="E144" s="161"/>
      <c r="F144" s="101">
        <v>0</v>
      </c>
      <c r="G144" s="23"/>
      <c r="H144" s="28">
        <v>0</v>
      </c>
      <c r="I144" s="29">
        <v>0</v>
      </c>
      <c r="J144" s="108" t="str">
        <f t="shared" si="10"/>
        <v>bd</v>
      </c>
      <c r="K144" s="30"/>
      <c r="L144" s="23"/>
      <c r="M144" s="28">
        <v>0</v>
      </c>
      <c r="N144" s="29">
        <v>0</v>
      </c>
      <c r="O144" s="115" t="str">
        <f t="shared" si="14"/>
        <v>bd</v>
      </c>
      <c r="P144" s="30"/>
      <c r="Q144" s="23"/>
      <c r="R144" s="28">
        <v>0</v>
      </c>
      <c r="S144" s="10">
        <v>0</v>
      </c>
      <c r="T144" s="115" t="str">
        <f t="shared" si="13"/>
        <v>bd</v>
      </c>
      <c r="U144" s="30"/>
      <c r="V144" s="23"/>
      <c r="W144" s="28"/>
      <c r="X144" s="10"/>
      <c r="Y144" s="115" t="str">
        <f t="shared" si="11"/>
        <v>bd</v>
      </c>
      <c r="Z144" s="30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  <c r="DZ144" s="16"/>
      <c r="EA144" s="16"/>
      <c r="EB144" s="16"/>
      <c r="EC144" s="16"/>
      <c r="ED144" s="16"/>
    </row>
    <row r="145" spans="1:134" s="1" customFormat="1" ht="15.75" thickBot="1" x14ac:dyDescent="0.3">
      <c r="A145" s="159"/>
      <c r="B145" s="162"/>
      <c r="C145" s="158"/>
      <c r="D145" s="80" t="s">
        <v>14</v>
      </c>
      <c r="E145" s="162"/>
      <c r="F145" s="101">
        <v>0</v>
      </c>
      <c r="G145" s="23"/>
      <c r="H145" s="33">
        <v>0</v>
      </c>
      <c r="I145" s="34">
        <v>0</v>
      </c>
      <c r="J145" s="109" t="str">
        <f t="shared" si="10"/>
        <v>bd</v>
      </c>
      <c r="K145" s="35"/>
      <c r="L145" s="23"/>
      <c r="M145" s="33">
        <v>0</v>
      </c>
      <c r="N145" s="34">
        <v>0</v>
      </c>
      <c r="O145" s="116" t="str">
        <f t="shared" si="14"/>
        <v>bd</v>
      </c>
      <c r="P145" s="35"/>
      <c r="Q145" s="23"/>
      <c r="R145" s="33">
        <v>0</v>
      </c>
      <c r="S145" s="20">
        <v>0</v>
      </c>
      <c r="T145" s="116" t="str">
        <f t="shared" si="13"/>
        <v>bd</v>
      </c>
      <c r="U145" s="35"/>
      <c r="V145" s="23"/>
      <c r="W145" s="33"/>
      <c r="X145" s="20"/>
      <c r="Y145" s="116" t="str">
        <f t="shared" si="11"/>
        <v>bd</v>
      </c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  <c r="DZ145" s="16"/>
      <c r="EA145" s="16"/>
      <c r="EB145" s="16"/>
      <c r="EC145" s="16"/>
      <c r="ED145" s="16"/>
    </row>
    <row r="146" spans="1:134" s="1" customFormat="1" ht="15" customHeight="1" x14ac:dyDescent="0.25">
      <c r="A146" s="157">
        <v>8</v>
      </c>
      <c r="B146" s="166" t="s">
        <v>109</v>
      </c>
      <c r="C146" s="76" t="s">
        <v>3</v>
      </c>
      <c r="D146" s="79" t="s">
        <v>65</v>
      </c>
      <c r="E146" s="166" t="s">
        <v>63</v>
      </c>
      <c r="F146" s="100">
        <v>0.5</v>
      </c>
      <c r="G146" s="23"/>
      <c r="H146" s="28">
        <v>0</v>
      </c>
      <c r="I146" s="29">
        <v>0</v>
      </c>
      <c r="J146" s="108" t="str">
        <f t="shared" si="10"/>
        <v>bd</v>
      </c>
      <c r="K146" s="26"/>
      <c r="L146" s="23"/>
      <c r="M146" s="28">
        <v>0</v>
      </c>
      <c r="N146" s="29">
        <v>0</v>
      </c>
      <c r="O146" s="115" t="str">
        <f t="shared" si="14"/>
        <v>bd</v>
      </c>
      <c r="P146" s="26"/>
      <c r="Q146" s="23"/>
      <c r="R146" s="28">
        <v>0</v>
      </c>
      <c r="S146" s="29">
        <v>0</v>
      </c>
      <c r="T146" s="115" t="str">
        <f t="shared" si="13"/>
        <v>bd</v>
      </c>
      <c r="U146" s="26"/>
      <c r="V146" s="23"/>
      <c r="W146" s="28"/>
      <c r="X146" s="15"/>
      <c r="Y146" s="115" t="str">
        <f t="shared" si="11"/>
        <v>bd</v>
      </c>
      <c r="Z146" s="26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  <c r="DZ146" s="16"/>
      <c r="EA146" s="16"/>
      <c r="EB146" s="16"/>
      <c r="EC146" s="16"/>
      <c r="ED146" s="16"/>
    </row>
    <row r="147" spans="1:134" s="1" customFormat="1" x14ac:dyDescent="0.25">
      <c r="A147" s="158"/>
      <c r="B147" s="167"/>
      <c r="C147" s="77" t="s">
        <v>8</v>
      </c>
      <c r="D147" s="79" t="s">
        <v>65</v>
      </c>
      <c r="E147" s="167"/>
      <c r="F147" s="101">
        <v>0.9</v>
      </c>
      <c r="G147" s="23"/>
      <c r="H147" s="28">
        <v>0</v>
      </c>
      <c r="I147" s="29">
        <v>0</v>
      </c>
      <c r="J147" s="108" t="str">
        <f t="shared" si="10"/>
        <v>bd</v>
      </c>
      <c r="K147" s="30"/>
      <c r="L147" s="23"/>
      <c r="M147" s="28">
        <v>0</v>
      </c>
      <c r="N147" s="29">
        <v>0</v>
      </c>
      <c r="O147" s="115" t="str">
        <f t="shared" si="14"/>
        <v>bd</v>
      </c>
      <c r="P147" s="30"/>
      <c r="Q147" s="23"/>
      <c r="R147" s="28">
        <v>0</v>
      </c>
      <c r="S147" s="29">
        <v>0</v>
      </c>
      <c r="T147" s="115" t="str">
        <f t="shared" si="13"/>
        <v>bd</v>
      </c>
      <c r="U147" s="30"/>
      <c r="V147" s="23"/>
      <c r="W147" s="28"/>
      <c r="X147" s="15"/>
      <c r="Y147" s="115" t="str">
        <f t="shared" si="11"/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  <c r="DZ147" s="16"/>
      <c r="EA147" s="16"/>
      <c r="EB147" s="16"/>
      <c r="EC147" s="16"/>
      <c r="ED147" s="16"/>
    </row>
    <row r="148" spans="1:134" s="1" customFormat="1" x14ac:dyDescent="0.25">
      <c r="A148" s="158"/>
      <c r="B148" s="167"/>
      <c r="C148" s="77" t="s">
        <v>9</v>
      </c>
      <c r="D148" s="79" t="s">
        <v>65</v>
      </c>
      <c r="E148" s="167"/>
      <c r="F148" s="101">
        <v>0.15</v>
      </c>
      <c r="G148" s="23"/>
      <c r="H148" s="28">
        <v>0</v>
      </c>
      <c r="I148" s="29">
        <v>2</v>
      </c>
      <c r="J148" s="108">
        <f t="shared" si="10"/>
        <v>0</v>
      </c>
      <c r="K148" s="30"/>
      <c r="L148" s="23"/>
      <c r="M148" s="28">
        <v>0</v>
      </c>
      <c r="N148" s="29">
        <v>2</v>
      </c>
      <c r="O148" s="115">
        <f t="shared" si="14"/>
        <v>0</v>
      </c>
      <c r="P148" s="30"/>
      <c r="Q148" s="23"/>
      <c r="R148" s="28">
        <v>0</v>
      </c>
      <c r="S148" s="29">
        <v>2</v>
      </c>
      <c r="T148" s="115">
        <f t="shared" ref="T148:T177" si="15">IFERROR(R148/S148,"bd")</f>
        <v>0</v>
      </c>
      <c r="U148" s="30"/>
      <c r="V148" s="23"/>
      <c r="W148" s="28"/>
      <c r="X148" s="15"/>
      <c r="Y148" s="115" t="str">
        <f t="shared" si="11"/>
        <v>bd</v>
      </c>
      <c r="Z148" s="30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  <c r="DZ148" s="16"/>
      <c r="EA148" s="16"/>
      <c r="EB148" s="16"/>
      <c r="EC148" s="16"/>
      <c r="ED148" s="16"/>
    </row>
    <row r="149" spans="1:134" s="1" customFormat="1" x14ac:dyDescent="0.25">
      <c r="A149" s="158"/>
      <c r="B149" s="167"/>
      <c r="C149" s="77" t="s">
        <v>10</v>
      </c>
      <c r="D149" s="79" t="s">
        <v>65</v>
      </c>
      <c r="E149" s="167"/>
      <c r="F149" s="101">
        <v>0.1</v>
      </c>
      <c r="G149" s="23"/>
      <c r="H149" s="28">
        <v>0</v>
      </c>
      <c r="I149" s="29">
        <v>0</v>
      </c>
      <c r="J149" s="108" t="str">
        <f t="shared" si="10"/>
        <v>bd</v>
      </c>
      <c r="K149" s="30"/>
      <c r="L149" s="23"/>
      <c r="M149" s="28">
        <v>0</v>
      </c>
      <c r="N149" s="29">
        <v>0</v>
      </c>
      <c r="O149" s="115" t="str">
        <f t="shared" si="14"/>
        <v>bd</v>
      </c>
      <c r="P149" s="30"/>
      <c r="Q149" s="23"/>
      <c r="R149" s="28">
        <v>0</v>
      </c>
      <c r="S149" s="29">
        <v>0</v>
      </c>
      <c r="T149" s="115" t="str">
        <f t="shared" si="15"/>
        <v>bd</v>
      </c>
      <c r="U149" s="30"/>
      <c r="V149" s="23"/>
      <c r="W149" s="28"/>
      <c r="X149" s="15"/>
      <c r="Y149" s="115" t="str">
        <f t="shared" si="11"/>
        <v>bd</v>
      </c>
      <c r="Z149" s="30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  <c r="DZ149" s="16"/>
      <c r="EA149" s="16"/>
      <c r="EB149" s="16"/>
      <c r="EC149" s="16"/>
      <c r="ED149" s="16"/>
    </row>
    <row r="150" spans="1:134" s="1" customFormat="1" x14ac:dyDescent="0.25">
      <c r="A150" s="158"/>
      <c r="B150" s="167"/>
      <c r="C150" s="77" t="s">
        <v>11</v>
      </c>
      <c r="D150" s="79" t="s">
        <v>65</v>
      </c>
      <c r="E150" s="167"/>
      <c r="F150" s="101">
        <v>0.2</v>
      </c>
      <c r="G150" s="23"/>
      <c r="H150" s="28">
        <v>0</v>
      </c>
      <c r="I150" s="29">
        <v>20</v>
      </c>
      <c r="J150" s="108">
        <f t="shared" ref="J150:J208" si="16">IFERROR(H150/I150,"bd")</f>
        <v>0</v>
      </c>
      <c r="K150" s="30"/>
      <c r="L150" s="23"/>
      <c r="M150" s="28">
        <v>0</v>
      </c>
      <c r="N150" s="29">
        <v>33</v>
      </c>
      <c r="O150" s="115">
        <f t="shared" si="14"/>
        <v>0</v>
      </c>
      <c r="P150" s="30"/>
      <c r="Q150" s="23"/>
      <c r="R150" s="28">
        <v>0</v>
      </c>
      <c r="S150" s="29">
        <v>42</v>
      </c>
      <c r="T150" s="115">
        <f t="shared" si="15"/>
        <v>0</v>
      </c>
      <c r="U150" s="30"/>
      <c r="V150" s="23"/>
      <c r="W150" s="28"/>
      <c r="X150" s="15"/>
      <c r="Y150" s="115" t="str">
        <f t="shared" ref="Y150:Y208" si="17">IFERROR(W150/X150,"bd")</f>
        <v>bd</v>
      </c>
      <c r="Z150" s="30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  <c r="DZ150" s="16"/>
      <c r="EA150" s="16"/>
      <c r="EB150" s="16"/>
      <c r="EC150" s="16"/>
      <c r="ED150" s="16"/>
    </row>
    <row r="151" spans="1:134" s="1" customFormat="1" ht="15.75" thickBot="1" x14ac:dyDescent="0.3">
      <c r="A151" s="159"/>
      <c r="B151" s="168"/>
      <c r="C151" s="84" t="s">
        <v>132</v>
      </c>
      <c r="D151" s="87" t="s">
        <v>65</v>
      </c>
      <c r="E151" s="168"/>
      <c r="F151" s="84" t="s">
        <v>38</v>
      </c>
      <c r="G151" s="23"/>
      <c r="H151" s="33">
        <v>0</v>
      </c>
      <c r="I151" s="34">
        <v>0</v>
      </c>
      <c r="J151" s="109" t="str">
        <f t="shared" si="16"/>
        <v>bd</v>
      </c>
      <c r="K151" s="35"/>
      <c r="L151" s="23"/>
      <c r="M151" s="33">
        <v>0</v>
      </c>
      <c r="N151" s="34">
        <v>0</v>
      </c>
      <c r="O151" s="116" t="str">
        <f t="shared" si="14"/>
        <v>bd</v>
      </c>
      <c r="P151" s="35"/>
      <c r="Q151" s="23"/>
      <c r="R151" s="33">
        <v>0</v>
      </c>
      <c r="S151" s="34">
        <v>0</v>
      </c>
      <c r="T151" s="116" t="str">
        <f t="shared" si="15"/>
        <v>bd</v>
      </c>
      <c r="U151" s="35"/>
      <c r="V151" s="23"/>
      <c r="W151" s="33"/>
      <c r="X151" s="20"/>
      <c r="Y151" s="116" t="str">
        <f t="shared" si="17"/>
        <v>bd</v>
      </c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  <c r="DZ151" s="16"/>
      <c r="EA151" s="16"/>
      <c r="EB151" s="16"/>
      <c r="EC151" s="16"/>
      <c r="ED151" s="16"/>
    </row>
    <row r="152" spans="1:134" s="1" customFormat="1" ht="15" customHeight="1" x14ac:dyDescent="0.25">
      <c r="A152" s="157">
        <v>9</v>
      </c>
      <c r="B152" s="160" t="s">
        <v>110</v>
      </c>
      <c r="C152" s="157" t="s">
        <v>3</v>
      </c>
      <c r="D152" s="79" t="s">
        <v>64</v>
      </c>
      <c r="E152" s="160" t="s">
        <v>63</v>
      </c>
      <c r="F152" s="101">
        <v>0</v>
      </c>
      <c r="G152" s="23"/>
      <c r="H152" s="28">
        <v>0</v>
      </c>
      <c r="I152" s="29">
        <v>0</v>
      </c>
      <c r="J152" s="108" t="str">
        <f t="shared" si="16"/>
        <v>bd</v>
      </c>
      <c r="K152" s="26"/>
      <c r="L152" s="23"/>
      <c r="M152" s="28">
        <v>0</v>
      </c>
      <c r="N152" s="29">
        <v>0</v>
      </c>
      <c r="O152" s="115" t="str">
        <f t="shared" si="14"/>
        <v>bd</v>
      </c>
      <c r="P152" s="26"/>
      <c r="Q152" s="23"/>
      <c r="R152" s="28">
        <v>0</v>
      </c>
      <c r="S152" s="29">
        <v>0</v>
      </c>
      <c r="T152" s="115" t="str">
        <f t="shared" si="15"/>
        <v>bd</v>
      </c>
      <c r="U152" s="26"/>
      <c r="V152" s="23"/>
      <c r="W152" s="28"/>
      <c r="X152" s="29"/>
      <c r="Y152" s="115" t="str">
        <f t="shared" si="17"/>
        <v>bd</v>
      </c>
      <c r="Z152" s="26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  <c r="DZ152" s="16"/>
      <c r="EA152" s="16"/>
      <c r="EB152" s="16"/>
      <c r="EC152" s="16"/>
      <c r="ED152" s="16"/>
    </row>
    <row r="153" spans="1:134" s="1" customFormat="1" x14ac:dyDescent="0.25">
      <c r="A153" s="158"/>
      <c r="B153" s="161"/>
      <c r="C153" s="158"/>
      <c r="D153" s="79" t="s">
        <v>6</v>
      </c>
      <c r="E153" s="161"/>
      <c r="F153" s="101">
        <v>0</v>
      </c>
      <c r="G153" s="23"/>
      <c r="H153" s="28">
        <v>0</v>
      </c>
      <c r="I153" s="29">
        <v>0</v>
      </c>
      <c r="J153" s="108" t="str">
        <f t="shared" si="16"/>
        <v>bd</v>
      </c>
      <c r="K153" s="30"/>
      <c r="L153" s="23"/>
      <c r="M153" s="28">
        <v>0</v>
      </c>
      <c r="N153" s="29">
        <v>0</v>
      </c>
      <c r="O153" s="115" t="str">
        <f t="shared" si="14"/>
        <v>bd</v>
      </c>
      <c r="P153" s="30"/>
      <c r="Q153" s="23"/>
      <c r="R153" s="28">
        <v>0</v>
      </c>
      <c r="S153" s="29">
        <v>0</v>
      </c>
      <c r="T153" s="115" t="str">
        <f t="shared" si="15"/>
        <v>bd</v>
      </c>
      <c r="U153" s="30"/>
      <c r="V153" s="23"/>
      <c r="W153" s="28"/>
      <c r="X153" s="29"/>
      <c r="Y153" s="115" t="str">
        <f t="shared" si="17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  <c r="DZ153" s="16"/>
      <c r="EA153" s="16"/>
      <c r="EB153" s="16"/>
      <c r="EC153" s="16"/>
      <c r="ED153" s="16"/>
    </row>
    <row r="154" spans="1:134" s="1" customFormat="1" ht="15.75" thickBot="1" x14ac:dyDescent="0.3">
      <c r="A154" s="158"/>
      <c r="B154" s="161"/>
      <c r="C154" s="159"/>
      <c r="D154" s="80" t="s">
        <v>7</v>
      </c>
      <c r="E154" s="161"/>
      <c r="F154" s="102">
        <v>0</v>
      </c>
      <c r="G154" s="23"/>
      <c r="H154" s="33">
        <v>0</v>
      </c>
      <c r="I154" s="34">
        <v>0</v>
      </c>
      <c r="J154" s="109" t="str">
        <f t="shared" si="16"/>
        <v>bd</v>
      </c>
      <c r="K154" s="35"/>
      <c r="L154" s="23"/>
      <c r="M154" s="33">
        <v>0</v>
      </c>
      <c r="N154" s="34">
        <v>0</v>
      </c>
      <c r="O154" s="116" t="str">
        <f t="shared" si="14"/>
        <v>bd</v>
      </c>
      <c r="P154" s="35"/>
      <c r="Q154" s="23"/>
      <c r="R154" s="33">
        <v>0</v>
      </c>
      <c r="S154" s="34">
        <v>0</v>
      </c>
      <c r="T154" s="116" t="str">
        <f t="shared" si="15"/>
        <v>bd</v>
      </c>
      <c r="U154" s="35"/>
      <c r="V154" s="23"/>
      <c r="W154" s="33"/>
      <c r="X154" s="34"/>
      <c r="Y154" s="116" t="str">
        <f t="shared" si="17"/>
        <v>bd</v>
      </c>
      <c r="Z154" s="35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  <c r="DZ154" s="16"/>
      <c r="EA154" s="16"/>
      <c r="EB154" s="16"/>
      <c r="EC154" s="16"/>
      <c r="ED154" s="16"/>
    </row>
    <row r="155" spans="1:134" s="1" customFormat="1" x14ac:dyDescent="0.25">
      <c r="A155" s="158"/>
      <c r="B155" s="161"/>
      <c r="C155" s="157" t="s">
        <v>8</v>
      </c>
      <c r="D155" s="79" t="s">
        <v>64</v>
      </c>
      <c r="E155" s="161"/>
      <c r="F155" s="101">
        <v>0</v>
      </c>
      <c r="G155" s="23"/>
      <c r="H155" s="28">
        <v>0</v>
      </c>
      <c r="I155" s="29">
        <v>0</v>
      </c>
      <c r="J155" s="108" t="str">
        <f t="shared" si="16"/>
        <v>bd</v>
      </c>
      <c r="K155" s="26"/>
      <c r="L155" s="23"/>
      <c r="M155" s="28">
        <v>0</v>
      </c>
      <c r="N155" s="29">
        <v>0</v>
      </c>
      <c r="O155" s="115" t="str">
        <f t="shared" si="14"/>
        <v>bd</v>
      </c>
      <c r="P155" s="26"/>
      <c r="Q155" s="23"/>
      <c r="R155" s="28">
        <v>0</v>
      </c>
      <c r="S155" s="29">
        <v>0</v>
      </c>
      <c r="T155" s="115" t="str">
        <f t="shared" si="15"/>
        <v>bd</v>
      </c>
      <c r="U155" s="26"/>
      <c r="V155" s="23"/>
      <c r="W155" s="28"/>
      <c r="X155" s="29"/>
      <c r="Y155" s="115" t="str">
        <f t="shared" si="17"/>
        <v>bd</v>
      </c>
      <c r="Z155" s="26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  <c r="DZ155" s="16"/>
      <c r="EA155" s="16"/>
      <c r="EB155" s="16"/>
      <c r="EC155" s="16"/>
      <c r="ED155" s="16"/>
    </row>
    <row r="156" spans="1:134" s="1" customFormat="1" x14ac:dyDescent="0.25">
      <c r="A156" s="158"/>
      <c r="B156" s="161"/>
      <c r="C156" s="158"/>
      <c r="D156" s="79" t="s">
        <v>6</v>
      </c>
      <c r="E156" s="161"/>
      <c r="F156" s="101">
        <v>0</v>
      </c>
      <c r="G156" s="23"/>
      <c r="H156" s="28">
        <v>0</v>
      </c>
      <c r="I156" s="29">
        <v>0</v>
      </c>
      <c r="J156" s="108" t="str">
        <f t="shared" si="16"/>
        <v>bd</v>
      </c>
      <c r="K156" s="30"/>
      <c r="L156" s="23"/>
      <c r="M156" s="28">
        <v>0</v>
      </c>
      <c r="N156" s="29">
        <v>0</v>
      </c>
      <c r="O156" s="115" t="str">
        <f t="shared" si="14"/>
        <v>bd</v>
      </c>
      <c r="P156" s="30"/>
      <c r="Q156" s="23"/>
      <c r="R156" s="28">
        <v>0</v>
      </c>
      <c r="S156" s="29">
        <v>0</v>
      </c>
      <c r="T156" s="115" t="str">
        <f t="shared" si="15"/>
        <v>bd</v>
      </c>
      <c r="U156" s="30"/>
      <c r="V156" s="23"/>
      <c r="W156" s="28"/>
      <c r="X156" s="29"/>
      <c r="Y156" s="115" t="str">
        <f t="shared" si="17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  <c r="DZ156" s="16"/>
      <c r="EA156" s="16"/>
      <c r="EB156" s="16"/>
      <c r="EC156" s="16"/>
      <c r="ED156" s="16"/>
    </row>
    <row r="157" spans="1:134" s="1" customFormat="1" ht="15.75" thickBot="1" x14ac:dyDescent="0.3">
      <c r="A157" s="158"/>
      <c r="B157" s="161"/>
      <c r="C157" s="159"/>
      <c r="D157" s="80" t="s">
        <v>7</v>
      </c>
      <c r="E157" s="161"/>
      <c r="F157" s="102">
        <v>0</v>
      </c>
      <c r="G157" s="23"/>
      <c r="H157" s="33">
        <v>0</v>
      </c>
      <c r="I157" s="34">
        <v>0</v>
      </c>
      <c r="J157" s="109" t="str">
        <f t="shared" si="16"/>
        <v>bd</v>
      </c>
      <c r="K157" s="35"/>
      <c r="L157" s="23"/>
      <c r="M157" s="33">
        <v>0</v>
      </c>
      <c r="N157" s="34">
        <v>0</v>
      </c>
      <c r="O157" s="116" t="str">
        <f t="shared" si="14"/>
        <v>bd</v>
      </c>
      <c r="P157" s="35"/>
      <c r="Q157" s="23"/>
      <c r="R157" s="33">
        <v>0</v>
      </c>
      <c r="S157" s="34">
        <v>0</v>
      </c>
      <c r="T157" s="116" t="str">
        <f t="shared" si="15"/>
        <v>bd</v>
      </c>
      <c r="U157" s="35"/>
      <c r="V157" s="23"/>
      <c r="W157" s="33"/>
      <c r="X157" s="34"/>
      <c r="Y157" s="116" t="str">
        <f t="shared" si="17"/>
        <v>bd</v>
      </c>
      <c r="Z157" s="35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  <c r="DZ157" s="16"/>
      <c r="EA157" s="16"/>
      <c r="EB157" s="16"/>
      <c r="EC157" s="16"/>
      <c r="ED157" s="16"/>
    </row>
    <row r="158" spans="1:134" s="1" customFormat="1" x14ac:dyDescent="0.25">
      <c r="A158" s="158"/>
      <c r="B158" s="161"/>
      <c r="C158" s="157" t="s">
        <v>9</v>
      </c>
      <c r="D158" s="79" t="s">
        <v>64</v>
      </c>
      <c r="E158" s="161"/>
      <c r="F158" s="101">
        <v>0</v>
      </c>
      <c r="G158" s="23"/>
      <c r="H158" s="28">
        <v>0</v>
      </c>
      <c r="I158" s="29">
        <v>2</v>
      </c>
      <c r="J158" s="108">
        <f t="shared" si="16"/>
        <v>0</v>
      </c>
      <c r="K158" s="26"/>
      <c r="L158" s="23"/>
      <c r="M158" s="28">
        <v>0</v>
      </c>
      <c r="N158" s="29">
        <v>2</v>
      </c>
      <c r="O158" s="115">
        <f t="shared" si="14"/>
        <v>0</v>
      </c>
      <c r="P158" s="26"/>
      <c r="Q158" s="23"/>
      <c r="R158" s="28">
        <v>0</v>
      </c>
      <c r="S158" s="29">
        <v>2</v>
      </c>
      <c r="T158" s="115">
        <f t="shared" si="15"/>
        <v>0</v>
      </c>
      <c r="U158" s="26"/>
      <c r="V158" s="23"/>
      <c r="W158" s="28"/>
      <c r="X158" s="29"/>
      <c r="Y158" s="115" t="str">
        <f t="shared" si="17"/>
        <v>bd</v>
      </c>
      <c r="Z158" s="26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  <c r="DZ158" s="16"/>
      <c r="EA158" s="16"/>
      <c r="EB158" s="16"/>
      <c r="EC158" s="16"/>
      <c r="ED158" s="16"/>
    </row>
    <row r="159" spans="1:134" s="1" customFormat="1" x14ac:dyDescent="0.25">
      <c r="A159" s="158"/>
      <c r="B159" s="161"/>
      <c r="C159" s="158"/>
      <c r="D159" s="79" t="s">
        <v>6</v>
      </c>
      <c r="E159" s="161"/>
      <c r="F159" s="101">
        <v>0</v>
      </c>
      <c r="G159" s="23"/>
      <c r="H159" s="28">
        <v>0</v>
      </c>
      <c r="I159" s="29">
        <v>2</v>
      </c>
      <c r="J159" s="108">
        <f t="shared" si="16"/>
        <v>0</v>
      </c>
      <c r="K159" s="30"/>
      <c r="L159" s="23"/>
      <c r="M159" s="28">
        <v>0</v>
      </c>
      <c r="N159" s="29">
        <v>2</v>
      </c>
      <c r="O159" s="115">
        <f t="shared" si="14"/>
        <v>0</v>
      </c>
      <c r="P159" s="30"/>
      <c r="Q159" s="23"/>
      <c r="R159" s="28">
        <v>0</v>
      </c>
      <c r="S159" s="29">
        <v>2</v>
      </c>
      <c r="T159" s="115">
        <f t="shared" si="15"/>
        <v>0</v>
      </c>
      <c r="U159" s="30"/>
      <c r="V159" s="23"/>
      <c r="W159" s="28"/>
      <c r="X159" s="29"/>
      <c r="Y159" s="115" t="str">
        <f t="shared" si="17"/>
        <v>bd</v>
      </c>
      <c r="Z159" s="30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  <c r="DZ159" s="16"/>
      <c r="EA159" s="16"/>
      <c r="EB159" s="16"/>
      <c r="EC159" s="16"/>
      <c r="ED159" s="16"/>
    </row>
    <row r="160" spans="1:134" s="1" customFormat="1" ht="15.75" thickBot="1" x14ac:dyDescent="0.3">
      <c r="A160" s="158"/>
      <c r="B160" s="161"/>
      <c r="C160" s="159"/>
      <c r="D160" s="80" t="s">
        <v>7</v>
      </c>
      <c r="E160" s="161"/>
      <c r="F160" s="102">
        <v>0</v>
      </c>
      <c r="G160" s="23"/>
      <c r="H160" s="33">
        <v>0</v>
      </c>
      <c r="I160" s="34">
        <v>2</v>
      </c>
      <c r="J160" s="109">
        <f t="shared" si="16"/>
        <v>0</v>
      </c>
      <c r="K160" s="35"/>
      <c r="L160" s="23"/>
      <c r="M160" s="33">
        <v>0</v>
      </c>
      <c r="N160" s="34">
        <v>2</v>
      </c>
      <c r="O160" s="116">
        <f t="shared" si="14"/>
        <v>0</v>
      </c>
      <c r="P160" s="35"/>
      <c r="Q160" s="23"/>
      <c r="R160" s="33">
        <v>0</v>
      </c>
      <c r="S160" s="34">
        <v>2</v>
      </c>
      <c r="T160" s="116">
        <f t="shared" si="15"/>
        <v>0</v>
      </c>
      <c r="U160" s="35"/>
      <c r="V160" s="23"/>
      <c r="W160" s="33"/>
      <c r="X160" s="34"/>
      <c r="Y160" s="116" t="str">
        <f t="shared" si="17"/>
        <v>bd</v>
      </c>
      <c r="Z160" s="35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  <c r="DZ160" s="16"/>
      <c r="EA160" s="16"/>
      <c r="EB160" s="16"/>
      <c r="EC160" s="16"/>
      <c r="ED160" s="16"/>
    </row>
    <row r="161" spans="1:134" s="1" customFormat="1" x14ac:dyDescent="0.25">
      <c r="A161" s="158"/>
      <c r="B161" s="161"/>
      <c r="C161" s="157" t="s">
        <v>10</v>
      </c>
      <c r="D161" s="79" t="s">
        <v>64</v>
      </c>
      <c r="E161" s="161"/>
      <c r="F161" s="101">
        <v>0</v>
      </c>
      <c r="G161" s="23"/>
      <c r="H161" s="28">
        <v>0</v>
      </c>
      <c r="I161" s="29">
        <v>0</v>
      </c>
      <c r="J161" s="108" t="str">
        <f t="shared" si="16"/>
        <v>bd</v>
      </c>
      <c r="K161" s="26"/>
      <c r="L161" s="23"/>
      <c r="M161" s="28">
        <v>0</v>
      </c>
      <c r="N161" s="29">
        <v>0</v>
      </c>
      <c r="O161" s="115" t="str">
        <f t="shared" si="14"/>
        <v>bd</v>
      </c>
      <c r="P161" s="26"/>
      <c r="Q161" s="23"/>
      <c r="R161" s="28">
        <v>0</v>
      </c>
      <c r="S161" s="29">
        <v>0</v>
      </c>
      <c r="T161" s="115" t="str">
        <f t="shared" si="15"/>
        <v>bd</v>
      </c>
      <c r="U161" s="26"/>
      <c r="V161" s="23"/>
      <c r="W161" s="28"/>
      <c r="X161" s="29"/>
      <c r="Y161" s="115" t="str">
        <f t="shared" si="17"/>
        <v>bd</v>
      </c>
      <c r="Z161" s="26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  <c r="DZ161" s="16"/>
      <c r="EA161" s="16"/>
      <c r="EB161" s="16"/>
      <c r="EC161" s="16"/>
      <c r="ED161" s="16"/>
    </row>
    <row r="162" spans="1:134" s="1" customFormat="1" x14ac:dyDescent="0.25">
      <c r="A162" s="158"/>
      <c r="B162" s="161"/>
      <c r="C162" s="158"/>
      <c r="D162" s="79" t="s">
        <v>6</v>
      </c>
      <c r="E162" s="161"/>
      <c r="F162" s="101">
        <v>0</v>
      </c>
      <c r="G162" s="23"/>
      <c r="H162" s="28">
        <v>0</v>
      </c>
      <c r="I162" s="29">
        <v>0</v>
      </c>
      <c r="J162" s="108" t="str">
        <f t="shared" si="16"/>
        <v>bd</v>
      </c>
      <c r="K162" s="30"/>
      <c r="L162" s="23"/>
      <c r="M162" s="28">
        <v>0</v>
      </c>
      <c r="N162" s="29">
        <v>0</v>
      </c>
      <c r="O162" s="115" t="str">
        <f t="shared" si="14"/>
        <v>bd</v>
      </c>
      <c r="P162" s="30"/>
      <c r="Q162" s="23"/>
      <c r="R162" s="28">
        <v>0</v>
      </c>
      <c r="S162" s="29">
        <v>0</v>
      </c>
      <c r="T162" s="115" t="str">
        <f t="shared" si="15"/>
        <v>bd</v>
      </c>
      <c r="U162" s="30"/>
      <c r="V162" s="23"/>
      <c r="W162" s="28"/>
      <c r="X162" s="29"/>
      <c r="Y162" s="115" t="str">
        <f t="shared" si="17"/>
        <v>bd</v>
      </c>
      <c r="Z162" s="30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  <c r="DZ162" s="16"/>
      <c r="EA162" s="16"/>
      <c r="EB162" s="16"/>
      <c r="EC162" s="16"/>
      <c r="ED162" s="16"/>
    </row>
    <row r="163" spans="1:134" s="1" customFormat="1" ht="15.75" thickBot="1" x14ac:dyDescent="0.3">
      <c r="A163" s="158"/>
      <c r="B163" s="161"/>
      <c r="C163" s="159"/>
      <c r="D163" s="80" t="s">
        <v>7</v>
      </c>
      <c r="E163" s="161"/>
      <c r="F163" s="102">
        <v>0</v>
      </c>
      <c r="G163" s="23"/>
      <c r="H163" s="33">
        <v>0</v>
      </c>
      <c r="I163" s="34">
        <v>0</v>
      </c>
      <c r="J163" s="109" t="str">
        <f t="shared" si="16"/>
        <v>bd</v>
      </c>
      <c r="K163" s="35"/>
      <c r="L163" s="23"/>
      <c r="M163" s="33">
        <v>0</v>
      </c>
      <c r="N163" s="34">
        <v>0</v>
      </c>
      <c r="O163" s="116" t="str">
        <f t="shared" si="14"/>
        <v>bd</v>
      </c>
      <c r="P163" s="121"/>
      <c r="Q163" s="23"/>
      <c r="R163" s="33">
        <v>0</v>
      </c>
      <c r="S163" s="34">
        <v>0</v>
      </c>
      <c r="T163" s="116" t="str">
        <f t="shared" si="15"/>
        <v>bd</v>
      </c>
      <c r="U163" s="35"/>
      <c r="V163" s="23"/>
      <c r="W163" s="33"/>
      <c r="X163" s="34"/>
      <c r="Y163" s="116" t="str">
        <f t="shared" si="17"/>
        <v>bd</v>
      </c>
      <c r="Z163" s="121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  <c r="DZ163" s="16"/>
      <c r="EA163" s="16"/>
      <c r="EB163" s="16"/>
      <c r="EC163" s="16"/>
      <c r="ED163" s="16"/>
    </row>
    <row r="164" spans="1:134" s="1" customFormat="1" x14ac:dyDescent="0.25">
      <c r="A164" s="158"/>
      <c r="B164" s="161"/>
      <c r="C164" s="157" t="s">
        <v>11</v>
      </c>
      <c r="D164" s="79" t="s">
        <v>64</v>
      </c>
      <c r="E164" s="161"/>
      <c r="F164" s="101">
        <v>0</v>
      </c>
      <c r="G164" s="23"/>
      <c r="H164" s="28">
        <v>0</v>
      </c>
      <c r="I164" s="29">
        <v>20</v>
      </c>
      <c r="J164" s="108">
        <f t="shared" si="16"/>
        <v>0</v>
      </c>
      <c r="K164" s="26"/>
      <c r="L164" s="23"/>
      <c r="M164" s="28">
        <v>1</v>
      </c>
      <c r="N164" s="29">
        <v>33</v>
      </c>
      <c r="O164" s="115">
        <f t="shared" si="14"/>
        <v>3.0303030303030304E-2</v>
      </c>
      <c r="P164" s="122"/>
      <c r="Q164" s="23"/>
      <c r="R164" s="28">
        <v>1</v>
      </c>
      <c r="S164" s="15">
        <v>42</v>
      </c>
      <c r="T164" s="115">
        <f t="shared" si="15"/>
        <v>2.3809523809523808E-2</v>
      </c>
      <c r="U164" s="26"/>
      <c r="V164" s="23"/>
      <c r="W164" s="28"/>
      <c r="X164" s="15"/>
      <c r="Y164" s="115" t="str">
        <f t="shared" si="17"/>
        <v>bd</v>
      </c>
      <c r="Z164" s="122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  <c r="DZ164" s="16"/>
      <c r="EA164" s="16"/>
      <c r="EB164" s="16"/>
      <c r="EC164" s="16"/>
      <c r="ED164" s="16"/>
    </row>
    <row r="165" spans="1:134" s="1" customFormat="1" x14ac:dyDescent="0.25">
      <c r="A165" s="158"/>
      <c r="B165" s="161"/>
      <c r="C165" s="158"/>
      <c r="D165" s="79" t="s">
        <v>6</v>
      </c>
      <c r="E165" s="161"/>
      <c r="F165" s="101">
        <v>0</v>
      </c>
      <c r="G165" s="23"/>
      <c r="H165" s="28">
        <v>0</v>
      </c>
      <c r="I165" s="29">
        <v>20</v>
      </c>
      <c r="J165" s="108">
        <f t="shared" si="16"/>
        <v>0</v>
      </c>
      <c r="K165" s="30"/>
      <c r="L165" s="23"/>
      <c r="M165" s="28">
        <v>0</v>
      </c>
      <c r="N165" s="29">
        <v>33</v>
      </c>
      <c r="O165" s="115">
        <f t="shared" ref="O165:O190" si="18">IFERROR(M165/N165,"bd")</f>
        <v>0</v>
      </c>
      <c r="P165" s="123"/>
      <c r="Q165" s="23"/>
      <c r="R165" s="28">
        <v>0</v>
      </c>
      <c r="S165" s="15">
        <v>42</v>
      </c>
      <c r="T165" s="115">
        <f t="shared" si="15"/>
        <v>0</v>
      </c>
      <c r="U165" s="30"/>
      <c r="V165" s="23"/>
      <c r="W165" s="28"/>
      <c r="X165" s="15"/>
      <c r="Y165" s="115" t="str">
        <f t="shared" si="17"/>
        <v>bd</v>
      </c>
      <c r="Z165" s="123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  <c r="DZ165" s="16"/>
      <c r="EA165" s="16"/>
      <c r="EB165" s="16"/>
      <c r="EC165" s="16"/>
      <c r="ED165" s="16"/>
    </row>
    <row r="166" spans="1:134" s="1" customFormat="1" ht="15.75" thickBot="1" x14ac:dyDescent="0.3">
      <c r="A166" s="159"/>
      <c r="B166" s="162"/>
      <c r="C166" s="159"/>
      <c r="D166" s="80" t="s">
        <v>7</v>
      </c>
      <c r="E166" s="162"/>
      <c r="F166" s="102">
        <v>0</v>
      </c>
      <c r="G166" s="23"/>
      <c r="H166" s="33">
        <v>0</v>
      </c>
      <c r="I166" s="34">
        <v>20</v>
      </c>
      <c r="J166" s="109">
        <f t="shared" si="16"/>
        <v>0</v>
      </c>
      <c r="K166" s="35"/>
      <c r="L166" s="23"/>
      <c r="M166" s="33">
        <v>1</v>
      </c>
      <c r="N166" s="34">
        <v>33</v>
      </c>
      <c r="O166" s="116">
        <f t="shared" si="18"/>
        <v>3.0303030303030304E-2</v>
      </c>
      <c r="P166" s="121"/>
      <c r="Q166" s="23"/>
      <c r="R166" s="33">
        <v>1</v>
      </c>
      <c r="S166" s="20">
        <v>42</v>
      </c>
      <c r="T166" s="116">
        <f t="shared" si="15"/>
        <v>2.3809523809523808E-2</v>
      </c>
      <c r="U166" s="35"/>
      <c r="V166" s="23"/>
      <c r="W166" s="33"/>
      <c r="X166" s="20"/>
      <c r="Y166" s="116" t="str">
        <f t="shared" si="17"/>
        <v>bd</v>
      </c>
      <c r="Z166" s="121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  <c r="DZ166" s="16"/>
      <c r="EA166" s="16"/>
      <c r="EB166" s="16"/>
      <c r="EC166" s="16"/>
      <c r="ED166" s="16"/>
    </row>
    <row r="167" spans="1:134" s="1" customFormat="1" ht="15" customHeight="1" x14ac:dyDescent="0.25">
      <c r="A167" s="157">
        <v>10</v>
      </c>
      <c r="B167" s="160" t="s">
        <v>199</v>
      </c>
      <c r="C167" s="157" t="s">
        <v>3</v>
      </c>
      <c r="D167" s="79" t="s">
        <v>0</v>
      </c>
      <c r="E167" s="160" t="s">
        <v>185</v>
      </c>
      <c r="F167" s="100">
        <v>0</v>
      </c>
      <c r="G167" s="23"/>
      <c r="H167" s="28">
        <v>0</v>
      </c>
      <c r="I167" s="29">
        <v>0</v>
      </c>
      <c r="J167" s="108" t="str">
        <f t="shared" si="16"/>
        <v>bd</v>
      </c>
      <c r="K167" s="26"/>
      <c r="L167" s="23"/>
      <c r="M167" s="28">
        <v>0</v>
      </c>
      <c r="N167" s="29">
        <v>0</v>
      </c>
      <c r="O167" s="115" t="str">
        <f t="shared" si="18"/>
        <v>bd</v>
      </c>
      <c r="P167" s="122"/>
      <c r="Q167" s="23"/>
      <c r="R167" s="28">
        <v>0</v>
      </c>
      <c r="S167" s="29">
        <v>0</v>
      </c>
      <c r="T167" s="115" t="str">
        <f t="shared" si="15"/>
        <v>bd</v>
      </c>
      <c r="U167" s="26"/>
      <c r="V167" s="23"/>
      <c r="W167" s="24"/>
      <c r="X167" s="25"/>
      <c r="Y167" s="115" t="str">
        <f t="shared" si="17"/>
        <v>bd</v>
      </c>
      <c r="Z167" s="122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  <c r="DZ167" s="16"/>
      <c r="EA167" s="16"/>
      <c r="EB167" s="16"/>
      <c r="EC167" s="16"/>
      <c r="ED167" s="16"/>
    </row>
    <row r="168" spans="1:134" s="1" customFormat="1" x14ac:dyDescent="0.25">
      <c r="A168" s="158"/>
      <c r="B168" s="161"/>
      <c r="C168" s="158"/>
      <c r="D168" s="79" t="s">
        <v>1</v>
      </c>
      <c r="E168" s="161"/>
      <c r="F168" s="101">
        <v>0</v>
      </c>
      <c r="G168" s="23"/>
      <c r="H168" s="28">
        <v>0</v>
      </c>
      <c r="I168" s="29">
        <v>0</v>
      </c>
      <c r="J168" s="108" t="str">
        <f t="shared" si="16"/>
        <v>bd</v>
      </c>
      <c r="K168" s="30"/>
      <c r="L168" s="23"/>
      <c r="M168" s="28">
        <v>0</v>
      </c>
      <c r="N168" s="29">
        <v>0</v>
      </c>
      <c r="O168" s="115" t="str">
        <f t="shared" si="18"/>
        <v>bd</v>
      </c>
      <c r="P168" s="123"/>
      <c r="Q168" s="23"/>
      <c r="R168" s="28">
        <v>0</v>
      </c>
      <c r="S168" s="29">
        <v>0</v>
      </c>
      <c r="T168" s="115" t="str">
        <f t="shared" si="15"/>
        <v>bd</v>
      </c>
      <c r="U168" s="30"/>
      <c r="V168" s="23"/>
      <c r="W168" s="28"/>
      <c r="X168" s="29"/>
      <c r="Y168" s="115" t="str">
        <f t="shared" si="17"/>
        <v>bd</v>
      </c>
      <c r="Z168" s="123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  <c r="DZ168" s="16"/>
      <c r="EA168" s="16"/>
      <c r="EB168" s="16"/>
      <c r="EC168" s="16"/>
      <c r="ED168" s="16"/>
    </row>
    <row r="169" spans="1:134" s="1" customFormat="1" ht="15.75" thickBot="1" x14ac:dyDescent="0.3">
      <c r="A169" s="158"/>
      <c r="B169" s="161"/>
      <c r="C169" s="158"/>
      <c r="D169" s="79" t="s">
        <v>2</v>
      </c>
      <c r="E169" s="161"/>
      <c r="F169" s="102">
        <v>0</v>
      </c>
      <c r="G169" s="23"/>
      <c r="H169" s="33">
        <v>0</v>
      </c>
      <c r="I169" s="34">
        <v>0</v>
      </c>
      <c r="J169" s="108" t="str">
        <f t="shared" si="16"/>
        <v>bd</v>
      </c>
      <c r="K169" s="30"/>
      <c r="L169" s="23"/>
      <c r="M169" s="33">
        <v>0</v>
      </c>
      <c r="N169" s="34">
        <v>0</v>
      </c>
      <c r="O169" s="115" t="str">
        <f t="shared" si="18"/>
        <v>bd</v>
      </c>
      <c r="P169" s="123"/>
      <c r="Q169" s="23"/>
      <c r="R169" s="33">
        <v>0</v>
      </c>
      <c r="S169" s="34">
        <v>0</v>
      </c>
      <c r="T169" s="115" t="str">
        <f t="shared" si="15"/>
        <v>bd</v>
      </c>
      <c r="U169" s="30"/>
      <c r="V169" s="23"/>
      <c r="W169" s="33"/>
      <c r="X169" s="34"/>
      <c r="Y169" s="115" t="str">
        <f t="shared" si="17"/>
        <v>bd</v>
      </c>
      <c r="Z169" s="123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  <c r="DZ169" s="16"/>
      <c r="EA169" s="16"/>
      <c r="EB169" s="16"/>
      <c r="EC169" s="16"/>
      <c r="ED169" s="16"/>
    </row>
    <row r="170" spans="1:134" s="1" customFormat="1" ht="15" customHeight="1" x14ac:dyDescent="0.25">
      <c r="A170" s="158"/>
      <c r="B170" s="161"/>
      <c r="C170" s="157" t="s">
        <v>8</v>
      </c>
      <c r="D170" s="79" t="s">
        <v>0</v>
      </c>
      <c r="E170" s="160" t="s">
        <v>185</v>
      </c>
      <c r="F170" s="100">
        <v>0</v>
      </c>
      <c r="G170" s="23"/>
      <c r="H170" s="28">
        <v>0</v>
      </c>
      <c r="I170" s="29">
        <v>0</v>
      </c>
      <c r="J170" s="114" t="str">
        <f t="shared" si="16"/>
        <v>bd</v>
      </c>
      <c r="K170" s="26"/>
      <c r="L170" s="23"/>
      <c r="M170" s="28">
        <v>0</v>
      </c>
      <c r="N170" s="29">
        <v>0</v>
      </c>
      <c r="O170" s="114" t="str">
        <f t="shared" si="18"/>
        <v>bd</v>
      </c>
      <c r="P170" s="122"/>
      <c r="Q170" s="23"/>
      <c r="R170" s="28">
        <v>0</v>
      </c>
      <c r="S170" s="29">
        <v>0</v>
      </c>
      <c r="T170" s="114" t="str">
        <f t="shared" si="15"/>
        <v>bd</v>
      </c>
      <c r="U170" s="26"/>
      <c r="V170" s="23"/>
      <c r="W170" s="24"/>
      <c r="X170" s="25"/>
      <c r="Y170" s="114" t="str">
        <f t="shared" si="17"/>
        <v>bd</v>
      </c>
      <c r="Z170" s="122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  <c r="DZ170" s="16"/>
      <c r="EA170" s="16"/>
      <c r="EB170" s="16"/>
      <c r="EC170" s="16"/>
      <c r="ED170" s="16"/>
    </row>
    <row r="171" spans="1:134" s="1" customFormat="1" x14ac:dyDescent="0.25">
      <c r="A171" s="158"/>
      <c r="B171" s="161"/>
      <c r="C171" s="158"/>
      <c r="D171" s="79" t="s">
        <v>1</v>
      </c>
      <c r="E171" s="161"/>
      <c r="F171" s="101">
        <v>0</v>
      </c>
      <c r="G171" s="23"/>
      <c r="H171" s="28">
        <v>0</v>
      </c>
      <c r="I171" s="29">
        <v>0</v>
      </c>
      <c r="J171" s="115" t="str">
        <f t="shared" si="16"/>
        <v>bd</v>
      </c>
      <c r="K171" s="30"/>
      <c r="L171" s="23"/>
      <c r="M171" s="28">
        <v>0</v>
      </c>
      <c r="N171" s="29">
        <v>0</v>
      </c>
      <c r="O171" s="115" t="str">
        <f t="shared" si="18"/>
        <v>bd</v>
      </c>
      <c r="P171" s="123"/>
      <c r="Q171" s="23"/>
      <c r="R171" s="28">
        <v>0</v>
      </c>
      <c r="S171" s="29">
        <v>0</v>
      </c>
      <c r="T171" s="115" t="str">
        <f t="shared" si="15"/>
        <v>bd</v>
      </c>
      <c r="U171" s="30"/>
      <c r="V171" s="23"/>
      <c r="W171" s="28"/>
      <c r="X171" s="29"/>
      <c r="Y171" s="115" t="str">
        <f t="shared" si="17"/>
        <v>bd</v>
      </c>
      <c r="Z171" s="123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  <c r="DZ171" s="16"/>
      <c r="EA171" s="16"/>
      <c r="EB171" s="16"/>
      <c r="EC171" s="16"/>
      <c r="ED171" s="16"/>
    </row>
    <row r="172" spans="1:134" s="1" customFormat="1" ht="15.75" thickBot="1" x14ac:dyDescent="0.3">
      <c r="A172" s="158"/>
      <c r="B172" s="161"/>
      <c r="C172" s="158"/>
      <c r="D172" s="79" t="s">
        <v>2</v>
      </c>
      <c r="E172" s="161"/>
      <c r="F172" s="102">
        <v>0</v>
      </c>
      <c r="G172" s="23"/>
      <c r="H172" s="33">
        <v>0</v>
      </c>
      <c r="I172" s="34">
        <v>0</v>
      </c>
      <c r="J172" s="116" t="str">
        <f t="shared" si="16"/>
        <v>bd</v>
      </c>
      <c r="K172" s="30"/>
      <c r="L172" s="23"/>
      <c r="M172" s="33">
        <v>0</v>
      </c>
      <c r="N172" s="34">
        <v>0</v>
      </c>
      <c r="O172" s="116" t="str">
        <f t="shared" si="18"/>
        <v>bd</v>
      </c>
      <c r="P172" s="123"/>
      <c r="Q172" s="23"/>
      <c r="R172" s="33">
        <v>0</v>
      </c>
      <c r="S172" s="34">
        <v>0</v>
      </c>
      <c r="T172" s="116" t="str">
        <f t="shared" si="15"/>
        <v>bd</v>
      </c>
      <c r="U172" s="30"/>
      <c r="V172" s="23"/>
      <c r="W172" s="33"/>
      <c r="X172" s="34"/>
      <c r="Y172" s="116" t="str">
        <f t="shared" si="17"/>
        <v>bd</v>
      </c>
      <c r="Z172" s="123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  <c r="DZ172" s="16"/>
      <c r="EA172" s="16"/>
      <c r="EB172" s="16"/>
      <c r="EC172" s="16"/>
      <c r="ED172" s="16"/>
    </row>
    <row r="173" spans="1:134" s="1" customFormat="1" ht="15" customHeight="1" x14ac:dyDescent="0.25">
      <c r="A173" s="158"/>
      <c r="B173" s="161"/>
      <c r="C173" s="157" t="s">
        <v>9</v>
      </c>
      <c r="D173" s="79" t="s">
        <v>0</v>
      </c>
      <c r="E173" s="160" t="s">
        <v>185</v>
      </c>
      <c r="F173" s="100">
        <v>0</v>
      </c>
      <c r="G173" s="23"/>
      <c r="H173" s="28">
        <v>0</v>
      </c>
      <c r="I173" s="29">
        <v>2</v>
      </c>
      <c r="J173" s="114">
        <f t="shared" si="16"/>
        <v>0</v>
      </c>
      <c r="K173" s="26"/>
      <c r="L173" s="23"/>
      <c r="M173" s="28">
        <v>0</v>
      </c>
      <c r="N173" s="29">
        <v>2</v>
      </c>
      <c r="O173" s="114">
        <f t="shared" si="18"/>
        <v>0</v>
      </c>
      <c r="P173" s="122"/>
      <c r="Q173" s="23"/>
      <c r="R173" s="28">
        <v>0</v>
      </c>
      <c r="S173" s="29">
        <v>2</v>
      </c>
      <c r="T173" s="114">
        <f t="shared" si="15"/>
        <v>0</v>
      </c>
      <c r="U173" s="26"/>
      <c r="V173" s="23"/>
      <c r="W173" s="24"/>
      <c r="X173" s="25"/>
      <c r="Y173" s="114" t="str">
        <f t="shared" si="17"/>
        <v>bd</v>
      </c>
      <c r="Z173" s="122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  <c r="DZ173" s="16"/>
      <c r="EA173" s="16"/>
      <c r="EB173" s="16"/>
      <c r="EC173" s="16"/>
      <c r="ED173" s="16"/>
    </row>
    <row r="174" spans="1:134" s="1" customFormat="1" x14ac:dyDescent="0.25">
      <c r="A174" s="158"/>
      <c r="B174" s="161"/>
      <c r="C174" s="158"/>
      <c r="D174" s="79" t="s">
        <v>1</v>
      </c>
      <c r="E174" s="161"/>
      <c r="F174" s="101">
        <v>0</v>
      </c>
      <c r="G174" s="23"/>
      <c r="H174" s="28">
        <v>0</v>
      </c>
      <c r="I174" s="29">
        <v>2</v>
      </c>
      <c r="J174" s="115">
        <f t="shared" si="16"/>
        <v>0</v>
      </c>
      <c r="K174" s="30"/>
      <c r="L174" s="23"/>
      <c r="M174" s="28">
        <v>0</v>
      </c>
      <c r="N174" s="29">
        <v>2</v>
      </c>
      <c r="O174" s="115">
        <f t="shared" si="18"/>
        <v>0</v>
      </c>
      <c r="P174" s="123"/>
      <c r="Q174" s="23"/>
      <c r="R174" s="28">
        <v>0</v>
      </c>
      <c r="S174" s="29">
        <v>2</v>
      </c>
      <c r="T174" s="115">
        <f t="shared" si="15"/>
        <v>0</v>
      </c>
      <c r="U174" s="30"/>
      <c r="V174" s="23"/>
      <c r="W174" s="28"/>
      <c r="X174" s="29"/>
      <c r="Y174" s="115" t="str">
        <f t="shared" si="17"/>
        <v>bd</v>
      </c>
      <c r="Z174" s="123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  <c r="DZ174" s="16"/>
      <c r="EA174" s="16"/>
      <c r="EB174" s="16"/>
      <c r="EC174" s="16"/>
      <c r="ED174" s="16"/>
    </row>
    <row r="175" spans="1:134" s="1" customFormat="1" ht="15.75" thickBot="1" x14ac:dyDescent="0.3">
      <c r="A175" s="158"/>
      <c r="B175" s="161"/>
      <c r="C175" s="158"/>
      <c r="D175" s="79" t="s">
        <v>2</v>
      </c>
      <c r="E175" s="161"/>
      <c r="F175" s="102">
        <v>0</v>
      </c>
      <c r="G175" s="23"/>
      <c r="H175" s="33">
        <v>0</v>
      </c>
      <c r="I175" s="34">
        <v>2</v>
      </c>
      <c r="J175" s="116">
        <f t="shared" si="16"/>
        <v>0</v>
      </c>
      <c r="K175" s="30"/>
      <c r="L175" s="23"/>
      <c r="M175" s="33">
        <v>0</v>
      </c>
      <c r="N175" s="34">
        <v>2</v>
      </c>
      <c r="O175" s="116">
        <f t="shared" si="18"/>
        <v>0</v>
      </c>
      <c r="P175" s="123"/>
      <c r="Q175" s="23"/>
      <c r="R175" s="33">
        <v>0</v>
      </c>
      <c r="S175" s="34">
        <v>2</v>
      </c>
      <c r="T175" s="116">
        <f t="shared" si="15"/>
        <v>0</v>
      </c>
      <c r="U175" s="30"/>
      <c r="V175" s="23"/>
      <c r="W175" s="33"/>
      <c r="X175" s="34"/>
      <c r="Y175" s="116" t="str">
        <f t="shared" si="17"/>
        <v>bd</v>
      </c>
      <c r="Z175" s="123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  <c r="DZ175" s="16"/>
      <c r="EA175" s="16"/>
      <c r="EB175" s="16"/>
      <c r="EC175" s="16"/>
      <c r="ED175" s="16"/>
    </row>
    <row r="176" spans="1:134" s="1" customFormat="1" ht="15" customHeight="1" x14ac:dyDescent="0.25">
      <c r="A176" s="158"/>
      <c r="B176" s="161"/>
      <c r="C176" s="157" t="s">
        <v>10</v>
      </c>
      <c r="D176" s="79" t="s">
        <v>0</v>
      </c>
      <c r="E176" s="160" t="s">
        <v>185</v>
      </c>
      <c r="F176" s="100">
        <v>0</v>
      </c>
      <c r="G176" s="23"/>
      <c r="H176" s="28">
        <v>0</v>
      </c>
      <c r="I176" s="29">
        <v>0</v>
      </c>
      <c r="J176" s="114" t="str">
        <f t="shared" si="16"/>
        <v>bd</v>
      </c>
      <c r="K176" s="26"/>
      <c r="L176" s="23"/>
      <c r="M176" s="28">
        <v>0</v>
      </c>
      <c r="N176" s="29">
        <v>0</v>
      </c>
      <c r="O176" s="114" t="str">
        <f t="shared" si="18"/>
        <v>bd</v>
      </c>
      <c r="P176" s="122"/>
      <c r="Q176" s="23"/>
      <c r="R176" s="28">
        <v>0</v>
      </c>
      <c r="S176" s="29">
        <v>0</v>
      </c>
      <c r="T176" s="114" t="str">
        <f t="shared" si="15"/>
        <v>bd</v>
      </c>
      <c r="U176" s="26"/>
      <c r="V176" s="23"/>
      <c r="W176" s="24"/>
      <c r="X176" s="25"/>
      <c r="Y176" s="114" t="str">
        <f t="shared" si="17"/>
        <v>bd</v>
      </c>
      <c r="Z176" s="122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  <c r="DZ176" s="16"/>
      <c r="EA176" s="16"/>
      <c r="EB176" s="16"/>
      <c r="EC176" s="16"/>
      <c r="ED176" s="16"/>
    </row>
    <row r="177" spans="1:134" s="1" customFormat="1" x14ac:dyDescent="0.25">
      <c r="A177" s="158"/>
      <c r="B177" s="161"/>
      <c r="C177" s="158"/>
      <c r="D177" s="79" t="s">
        <v>1</v>
      </c>
      <c r="E177" s="161"/>
      <c r="F177" s="101">
        <v>0</v>
      </c>
      <c r="G177" s="23"/>
      <c r="H177" s="28">
        <v>0</v>
      </c>
      <c r="I177" s="29">
        <v>0</v>
      </c>
      <c r="J177" s="115" t="str">
        <f t="shared" si="16"/>
        <v>bd</v>
      </c>
      <c r="K177" s="30"/>
      <c r="L177" s="23"/>
      <c r="M177" s="28">
        <v>0</v>
      </c>
      <c r="N177" s="29">
        <v>0</v>
      </c>
      <c r="O177" s="115" t="str">
        <f t="shared" si="18"/>
        <v>bd</v>
      </c>
      <c r="P177" s="123"/>
      <c r="Q177" s="23"/>
      <c r="R177" s="28">
        <v>0</v>
      </c>
      <c r="S177" s="29">
        <v>0</v>
      </c>
      <c r="T177" s="115" t="str">
        <f t="shared" si="15"/>
        <v>bd</v>
      </c>
      <c r="U177" s="30"/>
      <c r="V177" s="23"/>
      <c r="W177" s="28"/>
      <c r="X177" s="29"/>
      <c r="Y177" s="115" t="str">
        <f t="shared" si="17"/>
        <v>bd</v>
      </c>
      <c r="Z177" s="123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  <c r="DZ177" s="16"/>
      <c r="EA177" s="16"/>
      <c r="EB177" s="16"/>
      <c r="EC177" s="16"/>
      <c r="ED177" s="16"/>
    </row>
    <row r="178" spans="1:134" s="1" customFormat="1" ht="15.75" thickBot="1" x14ac:dyDescent="0.3">
      <c r="A178" s="158"/>
      <c r="B178" s="161"/>
      <c r="C178" s="158"/>
      <c r="D178" s="79" t="s">
        <v>2</v>
      </c>
      <c r="E178" s="161"/>
      <c r="F178" s="102">
        <v>0</v>
      </c>
      <c r="G178" s="23"/>
      <c r="H178" s="33">
        <v>0</v>
      </c>
      <c r="I178" s="34">
        <v>0</v>
      </c>
      <c r="J178" s="116" t="str">
        <f t="shared" si="16"/>
        <v>bd</v>
      </c>
      <c r="K178" s="30"/>
      <c r="L178" s="23"/>
      <c r="M178" s="33">
        <v>0</v>
      </c>
      <c r="N178" s="34">
        <v>0</v>
      </c>
      <c r="O178" s="116" t="str">
        <f t="shared" si="18"/>
        <v>bd</v>
      </c>
      <c r="P178" s="123"/>
      <c r="Q178" s="23"/>
      <c r="R178" s="33">
        <v>0</v>
      </c>
      <c r="S178" s="34">
        <v>0</v>
      </c>
      <c r="T178" s="116" t="str">
        <f t="shared" ref="T178:T208" si="19">IFERROR(R178/S178,"bd")</f>
        <v>bd</v>
      </c>
      <c r="U178" s="30"/>
      <c r="V178" s="23"/>
      <c r="W178" s="33"/>
      <c r="X178" s="34"/>
      <c r="Y178" s="116" t="str">
        <f t="shared" si="17"/>
        <v>bd</v>
      </c>
      <c r="Z178" s="123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  <c r="DZ178" s="16"/>
      <c r="EA178" s="16"/>
      <c r="EB178" s="16"/>
      <c r="EC178" s="16"/>
      <c r="ED178" s="16"/>
    </row>
    <row r="179" spans="1:134" s="32" customFormat="1" ht="15.75" customHeight="1" thickBot="1" x14ac:dyDescent="0.3">
      <c r="A179" s="158"/>
      <c r="B179" s="161"/>
      <c r="C179" s="157" t="s">
        <v>11</v>
      </c>
      <c r="D179" s="79" t="s">
        <v>0</v>
      </c>
      <c r="E179" s="160" t="s">
        <v>185</v>
      </c>
      <c r="F179" s="100">
        <v>0</v>
      </c>
      <c r="G179" s="31"/>
      <c r="H179" s="28">
        <v>0</v>
      </c>
      <c r="I179" s="29">
        <v>20</v>
      </c>
      <c r="J179" s="114">
        <f t="shared" ref="J179:J181" si="20">IFERROR(H179/I179,"bd")</f>
        <v>0</v>
      </c>
      <c r="K179" s="26"/>
      <c r="L179" s="31"/>
      <c r="M179" s="28">
        <v>0</v>
      </c>
      <c r="N179" s="29">
        <v>33</v>
      </c>
      <c r="O179" s="114">
        <f t="shared" si="18"/>
        <v>0</v>
      </c>
      <c r="P179" s="122"/>
      <c r="Q179" s="31"/>
      <c r="R179" s="24">
        <v>0</v>
      </c>
      <c r="S179" s="25">
        <v>42</v>
      </c>
      <c r="T179" s="114">
        <f t="shared" ref="T179:T181" si="21">IFERROR(R179/S179,"bd")</f>
        <v>0</v>
      </c>
      <c r="U179" s="26"/>
      <c r="V179" s="31"/>
      <c r="W179" s="24"/>
      <c r="X179" s="25"/>
      <c r="Y179" s="114" t="str">
        <f t="shared" ref="Y179:Y181" si="22">IFERROR(W179/X179,"bd")</f>
        <v>bd</v>
      </c>
      <c r="Z179" s="122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  <c r="DZ179" s="16"/>
      <c r="EA179" s="16"/>
      <c r="EB179" s="16"/>
      <c r="EC179" s="16"/>
      <c r="ED179" s="16"/>
    </row>
    <row r="180" spans="1:134" s="1" customFormat="1" x14ac:dyDescent="0.25">
      <c r="A180" s="158"/>
      <c r="B180" s="161"/>
      <c r="C180" s="158"/>
      <c r="D180" s="79" t="s">
        <v>1</v>
      </c>
      <c r="E180" s="161"/>
      <c r="F180" s="101">
        <v>0</v>
      </c>
      <c r="G180" s="23"/>
      <c r="H180" s="28">
        <v>0</v>
      </c>
      <c r="I180" s="29">
        <v>20</v>
      </c>
      <c r="J180" s="115">
        <f t="shared" si="20"/>
        <v>0</v>
      </c>
      <c r="K180" s="30"/>
      <c r="L180" s="23"/>
      <c r="M180" s="28">
        <v>0</v>
      </c>
      <c r="N180" s="29">
        <v>33</v>
      </c>
      <c r="O180" s="115">
        <f t="shared" si="18"/>
        <v>0</v>
      </c>
      <c r="P180" s="123"/>
      <c r="Q180" s="23"/>
      <c r="R180" s="28">
        <v>0</v>
      </c>
      <c r="S180" s="29">
        <v>42</v>
      </c>
      <c r="T180" s="115">
        <f t="shared" si="21"/>
        <v>0</v>
      </c>
      <c r="U180" s="30"/>
      <c r="V180" s="23"/>
      <c r="W180" s="28"/>
      <c r="X180" s="29"/>
      <c r="Y180" s="115" t="str">
        <f t="shared" si="22"/>
        <v>bd</v>
      </c>
      <c r="Z180" s="123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  <c r="DZ180" s="16"/>
      <c r="EA180" s="16"/>
      <c r="EB180" s="16"/>
      <c r="EC180" s="16"/>
      <c r="ED180" s="16"/>
    </row>
    <row r="181" spans="1:134" s="1" customFormat="1" ht="15.75" thickBot="1" x14ac:dyDescent="0.3">
      <c r="A181" s="158"/>
      <c r="B181" s="161"/>
      <c r="C181" s="158"/>
      <c r="D181" s="79" t="s">
        <v>2</v>
      </c>
      <c r="E181" s="161"/>
      <c r="F181" s="102">
        <v>0</v>
      </c>
      <c r="G181" s="23"/>
      <c r="H181" s="33">
        <v>0</v>
      </c>
      <c r="I181" s="34">
        <v>20</v>
      </c>
      <c r="J181" s="116">
        <f t="shared" si="20"/>
        <v>0</v>
      </c>
      <c r="K181" s="30"/>
      <c r="L181" s="23"/>
      <c r="M181" s="33">
        <v>0</v>
      </c>
      <c r="N181" s="34">
        <v>33</v>
      </c>
      <c r="O181" s="116">
        <f t="shared" si="18"/>
        <v>0</v>
      </c>
      <c r="P181" s="123"/>
      <c r="Q181" s="23"/>
      <c r="R181" s="33">
        <v>0</v>
      </c>
      <c r="S181" s="34">
        <v>42</v>
      </c>
      <c r="T181" s="116">
        <f t="shared" si="21"/>
        <v>0</v>
      </c>
      <c r="U181" s="30"/>
      <c r="V181" s="23"/>
      <c r="W181" s="33"/>
      <c r="X181" s="34"/>
      <c r="Y181" s="116" t="str">
        <f t="shared" si="22"/>
        <v>bd</v>
      </c>
      <c r="Z181" s="123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  <c r="DZ181" s="16"/>
      <c r="EA181" s="16"/>
      <c r="EB181" s="16"/>
      <c r="EC181" s="16"/>
      <c r="ED181" s="16"/>
    </row>
    <row r="182" spans="1:134" s="32" customFormat="1" ht="15.75" customHeight="1" thickBot="1" x14ac:dyDescent="0.3">
      <c r="A182" s="158"/>
      <c r="B182" s="161"/>
      <c r="C182" s="157" t="s">
        <v>57</v>
      </c>
      <c r="D182" s="79" t="s">
        <v>0</v>
      </c>
      <c r="E182" s="160" t="s">
        <v>185</v>
      </c>
      <c r="F182" s="100">
        <v>0</v>
      </c>
      <c r="G182" s="31"/>
      <c r="H182" s="28">
        <v>0</v>
      </c>
      <c r="I182" s="29">
        <v>0</v>
      </c>
      <c r="J182" s="114" t="str">
        <f t="shared" si="16"/>
        <v>bd</v>
      </c>
      <c r="K182" s="26"/>
      <c r="L182" s="31"/>
      <c r="M182" s="28">
        <v>0</v>
      </c>
      <c r="N182" s="29">
        <v>0</v>
      </c>
      <c r="O182" s="114" t="str">
        <f t="shared" si="18"/>
        <v>bd</v>
      </c>
      <c r="P182" s="122"/>
      <c r="Q182" s="31"/>
      <c r="R182" s="24">
        <v>0</v>
      </c>
      <c r="S182" s="25">
        <v>0</v>
      </c>
      <c r="T182" s="114" t="str">
        <f t="shared" si="19"/>
        <v>bd</v>
      </c>
      <c r="U182" s="26"/>
      <c r="V182" s="31"/>
      <c r="W182" s="24"/>
      <c r="X182" s="25"/>
      <c r="Y182" s="114" t="str">
        <f t="shared" si="17"/>
        <v>bd</v>
      </c>
      <c r="Z182" s="122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  <c r="DZ182" s="16"/>
      <c r="EA182" s="16"/>
      <c r="EB182" s="16"/>
      <c r="EC182" s="16"/>
      <c r="ED182" s="16"/>
    </row>
    <row r="183" spans="1:134" s="1" customFormat="1" x14ac:dyDescent="0.25">
      <c r="A183" s="158"/>
      <c r="B183" s="161"/>
      <c r="C183" s="158"/>
      <c r="D183" s="79" t="s">
        <v>1</v>
      </c>
      <c r="E183" s="161"/>
      <c r="F183" s="101">
        <v>0</v>
      </c>
      <c r="G183" s="23"/>
      <c r="H183" s="28">
        <v>0</v>
      </c>
      <c r="I183" s="29">
        <v>0</v>
      </c>
      <c r="J183" s="115" t="str">
        <f t="shared" si="16"/>
        <v>bd</v>
      </c>
      <c r="K183" s="30"/>
      <c r="L183" s="23"/>
      <c r="M183" s="28">
        <v>0</v>
      </c>
      <c r="N183" s="29">
        <v>0</v>
      </c>
      <c r="O183" s="115" t="str">
        <f t="shared" si="18"/>
        <v>bd</v>
      </c>
      <c r="P183" s="123"/>
      <c r="Q183" s="23"/>
      <c r="R183" s="28">
        <v>0</v>
      </c>
      <c r="S183" s="29">
        <v>0</v>
      </c>
      <c r="T183" s="115" t="str">
        <f t="shared" si="19"/>
        <v>bd</v>
      </c>
      <c r="U183" s="30"/>
      <c r="V183" s="23"/>
      <c r="W183" s="28"/>
      <c r="X183" s="29"/>
      <c r="Y183" s="115" t="str">
        <f t="shared" si="17"/>
        <v>bd</v>
      </c>
      <c r="Z183" s="123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  <c r="DZ183" s="16"/>
      <c r="EA183" s="16"/>
      <c r="EB183" s="16"/>
      <c r="EC183" s="16"/>
      <c r="ED183" s="16"/>
    </row>
    <row r="184" spans="1:134" s="1" customFormat="1" ht="15.75" thickBot="1" x14ac:dyDescent="0.3">
      <c r="A184" s="158"/>
      <c r="B184" s="161"/>
      <c r="C184" s="158"/>
      <c r="D184" s="79" t="s">
        <v>2</v>
      </c>
      <c r="E184" s="161"/>
      <c r="F184" s="102">
        <v>0</v>
      </c>
      <c r="G184" s="23"/>
      <c r="H184" s="33">
        <v>0</v>
      </c>
      <c r="I184" s="34">
        <v>0</v>
      </c>
      <c r="J184" s="116" t="str">
        <f t="shared" si="16"/>
        <v>bd</v>
      </c>
      <c r="K184" s="30"/>
      <c r="L184" s="23"/>
      <c r="M184" s="33">
        <v>0</v>
      </c>
      <c r="N184" s="34">
        <v>0</v>
      </c>
      <c r="O184" s="116" t="str">
        <f t="shared" si="18"/>
        <v>bd</v>
      </c>
      <c r="P184" s="123"/>
      <c r="Q184" s="23"/>
      <c r="R184" s="33">
        <v>0</v>
      </c>
      <c r="S184" s="34">
        <v>0</v>
      </c>
      <c r="T184" s="116" t="str">
        <f t="shared" si="19"/>
        <v>bd</v>
      </c>
      <c r="U184" s="30"/>
      <c r="V184" s="23"/>
      <c r="W184" s="33"/>
      <c r="X184" s="34"/>
      <c r="Y184" s="116" t="str">
        <f t="shared" si="17"/>
        <v>bd</v>
      </c>
      <c r="Z184" s="123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  <c r="DZ184" s="16"/>
      <c r="EA184" s="16"/>
      <c r="EB184" s="16"/>
      <c r="EC184" s="16"/>
      <c r="ED184" s="16"/>
    </row>
    <row r="185" spans="1:134" s="1" customFormat="1" ht="30" customHeight="1" x14ac:dyDescent="0.25">
      <c r="A185" s="157" t="s">
        <v>15</v>
      </c>
      <c r="B185" s="160" t="s">
        <v>111</v>
      </c>
      <c r="C185" s="76" t="s">
        <v>3</v>
      </c>
      <c r="D185" s="76" t="s">
        <v>16</v>
      </c>
      <c r="E185" s="160" t="s">
        <v>197</v>
      </c>
      <c r="F185" s="100">
        <v>0</v>
      </c>
      <c r="G185" s="23"/>
      <c r="H185" s="28">
        <v>0</v>
      </c>
      <c r="I185" s="29">
        <v>0</v>
      </c>
      <c r="J185" s="114" t="str">
        <f t="shared" si="16"/>
        <v>bd</v>
      </c>
      <c r="K185" s="26"/>
      <c r="L185" s="23"/>
      <c r="M185" s="28">
        <v>0</v>
      </c>
      <c r="N185" s="29">
        <v>0</v>
      </c>
      <c r="O185" s="114" t="str">
        <f t="shared" si="18"/>
        <v>bd</v>
      </c>
      <c r="P185" s="122"/>
      <c r="Q185" s="23"/>
      <c r="R185" s="28">
        <v>0</v>
      </c>
      <c r="S185" s="29">
        <v>0</v>
      </c>
      <c r="T185" s="114" t="str">
        <f t="shared" si="19"/>
        <v>bd</v>
      </c>
      <c r="U185" s="26"/>
      <c r="V185" s="23"/>
      <c r="W185" s="28"/>
      <c r="X185" s="15"/>
      <c r="Y185" s="114" t="str">
        <f t="shared" si="17"/>
        <v>bd</v>
      </c>
      <c r="Z185" s="122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  <c r="DZ185" s="16"/>
      <c r="EA185" s="16"/>
      <c r="EB185" s="16"/>
      <c r="EC185" s="16"/>
      <c r="ED185" s="16"/>
    </row>
    <row r="186" spans="1:134" s="1" customFormat="1" ht="15.75" thickBot="1" x14ac:dyDescent="0.3">
      <c r="A186" s="159"/>
      <c r="B186" s="162"/>
      <c r="C186" s="85"/>
      <c r="D186" s="85" t="s">
        <v>7</v>
      </c>
      <c r="E186" s="161"/>
      <c r="F186" s="102">
        <v>1</v>
      </c>
      <c r="G186" s="23"/>
      <c r="H186" s="33">
        <v>0</v>
      </c>
      <c r="I186" s="34">
        <v>0</v>
      </c>
      <c r="J186" s="116" t="str">
        <f t="shared" si="16"/>
        <v>bd</v>
      </c>
      <c r="K186" s="35"/>
      <c r="L186" s="23"/>
      <c r="M186" s="33">
        <v>0</v>
      </c>
      <c r="N186" s="34">
        <v>0</v>
      </c>
      <c r="O186" s="116" t="str">
        <f t="shared" si="18"/>
        <v>bd</v>
      </c>
      <c r="P186" s="121"/>
      <c r="Q186" s="23"/>
      <c r="R186" s="33">
        <v>0</v>
      </c>
      <c r="S186" s="34">
        <v>0</v>
      </c>
      <c r="T186" s="116" t="str">
        <f t="shared" si="19"/>
        <v>bd</v>
      </c>
      <c r="U186" s="35"/>
      <c r="V186" s="23"/>
      <c r="W186" s="33"/>
      <c r="X186" s="20"/>
      <c r="Y186" s="116" t="str">
        <f t="shared" si="17"/>
        <v>bd</v>
      </c>
      <c r="Z186" s="121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  <c r="DZ186" s="16"/>
      <c r="EA186" s="16"/>
      <c r="EB186" s="16"/>
      <c r="EC186" s="16"/>
      <c r="ED186" s="16"/>
    </row>
    <row r="187" spans="1:134" s="1" customFormat="1" ht="30" customHeight="1" x14ac:dyDescent="0.25">
      <c r="A187" s="157" t="s">
        <v>17</v>
      </c>
      <c r="B187" s="160" t="s">
        <v>111</v>
      </c>
      <c r="C187" s="160" t="s">
        <v>114</v>
      </c>
      <c r="D187" s="79" t="s">
        <v>18</v>
      </c>
      <c r="E187" s="161"/>
      <c r="F187" s="101">
        <v>0</v>
      </c>
      <c r="G187" s="23"/>
      <c r="H187" s="28">
        <v>0</v>
      </c>
      <c r="I187" s="29">
        <v>0</v>
      </c>
      <c r="J187" s="108" t="str">
        <f t="shared" si="16"/>
        <v>bd</v>
      </c>
      <c r="K187" s="26"/>
      <c r="L187" s="23"/>
      <c r="M187" s="28">
        <v>0</v>
      </c>
      <c r="N187" s="29">
        <v>0</v>
      </c>
      <c r="O187" s="115" t="str">
        <f t="shared" si="18"/>
        <v>bd</v>
      </c>
      <c r="P187" s="122"/>
      <c r="Q187" s="23"/>
      <c r="R187" s="28">
        <v>0</v>
      </c>
      <c r="S187" s="29">
        <v>0</v>
      </c>
      <c r="T187" s="115" t="str">
        <f t="shared" si="19"/>
        <v>bd</v>
      </c>
      <c r="U187" s="26"/>
      <c r="V187" s="23"/>
      <c r="W187" s="28"/>
      <c r="X187" s="15"/>
      <c r="Y187" s="115" t="str">
        <f t="shared" si="17"/>
        <v>bd</v>
      </c>
      <c r="Z187" s="122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  <c r="DZ187" s="16"/>
      <c r="EA187" s="16"/>
      <c r="EB187" s="16"/>
      <c r="EC187" s="16"/>
      <c r="ED187" s="16"/>
    </row>
    <row r="188" spans="1:134" s="1" customFormat="1" ht="15.75" thickBot="1" x14ac:dyDescent="0.3">
      <c r="A188" s="159"/>
      <c r="B188" s="162"/>
      <c r="C188" s="162"/>
      <c r="D188" s="80" t="s">
        <v>19</v>
      </c>
      <c r="E188" s="161"/>
      <c r="F188" s="102">
        <v>1</v>
      </c>
      <c r="G188" s="23"/>
      <c r="H188" s="33">
        <v>0</v>
      </c>
      <c r="I188" s="34">
        <v>0</v>
      </c>
      <c r="J188" s="109" t="str">
        <f t="shared" si="16"/>
        <v>bd</v>
      </c>
      <c r="K188" s="35"/>
      <c r="L188" s="23"/>
      <c r="M188" s="33">
        <v>0</v>
      </c>
      <c r="N188" s="34">
        <v>0</v>
      </c>
      <c r="O188" s="116" t="str">
        <f t="shared" si="18"/>
        <v>bd</v>
      </c>
      <c r="P188" s="121"/>
      <c r="Q188" s="23"/>
      <c r="R188" s="33">
        <v>0</v>
      </c>
      <c r="S188" s="34">
        <v>0</v>
      </c>
      <c r="T188" s="116" t="str">
        <f t="shared" si="19"/>
        <v>bd</v>
      </c>
      <c r="U188" s="35"/>
      <c r="V188" s="23"/>
      <c r="W188" s="33"/>
      <c r="X188" s="20"/>
      <c r="Y188" s="116" t="str">
        <f t="shared" si="17"/>
        <v>bd</v>
      </c>
      <c r="Z188" s="121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  <c r="DZ188" s="16"/>
      <c r="EA188" s="16"/>
      <c r="EB188" s="16"/>
      <c r="EC188" s="16"/>
      <c r="ED188" s="16"/>
    </row>
    <row r="189" spans="1:134" s="1" customFormat="1" ht="60" thickBot="1" x14ac:dyDescent="0.3">
      <c r="A189" s="81" t="s">
        <v>20</v>
      </c>
      <c r="B189" s="88" t="s">
        <v>198</v>
      </c>
      <c r="C189" s="81" t="s">
        <v>9</v>
      </c>
      <c r="D189" s="89" t="s">
        <v>117</v>
      </c>
      <c r="E189" s="161"/>
      <c r="F189" s="102">
        <v>1</v>
      </c>
      <c r="G189" s="23"/>
      <c r="H189" s="37">
        <v>1</v>
      </c>
      <c r="I189" s="36">
        <v>2</v>
      </c>
      <c r="J189" s="109">
        <f t="shared" si="16"/>
        <v>0.5</v>
      </c>
      <c r="K189" s="38"/>
      <c r="L189" s="23"/>
      <c r="M189" s="37">
        <v>1</v>
      </c>
      <c r="N189" s="36">
        <v>2</v>
      </c>
      <c r="O189" s="116">
        <f t="shared" si="18"/>
        <v>0.5</v>
      </c>
      <c r="P189" s="124"/>
      <c r="Q189" s="23"/>
      <c r="R189" s="37">
        <v>1</v>
      </c>
      <c r="S189" s="36">
        <v>2</v>
      </c>
      <c r="T189" s="116">
        <f t="shared" si="19"/>
        <v>0.5</v>
      </c>
      <c r="U189" s="38"/>
      <c r="V189" s="23"/>
      <c r="W189" s="37"/>
      <c r="X189" s="39"/>
      <c r="Y189" s="116" t="str">
        <f t="shared" si="17"/>
        <v>bd</v>
      </c>
      <c r="Z189" s="124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  <c r="DZ189" s="16"/>
      <c r="EA189" s="16"/>
      <c r="EB189" s="16"/>
      <c r="EC189" s="16"/>
      <c r="ED189" s="16"/>
    </row>
    <row r="190" spans="1:134" s="1" customFormat="1" ht="45.75" thickBot="1" x14ac:dyDescent="0.3">
      <c r="A190" s="81" t="s">
        <v>21</v>
      </c>
      <c r="B190" s="88" t="s">
        <v>111</v>
      </c>
      <c r="C190" s="81" t="s">
        <v>9</v>
      </c>
      <c r="D190" s="89" t="s">
        <v>117</v>
      </c>
      <c r="E190" s="161"/>
      <c r="F190" s="102">
        <v>1</v>
      </c>
      <c r="G190" s="23"/>
      <c r="H190" s="37">
        <v>0</v>
      </c>
      <c r="I190" s="36">
        <v>2</v>
      </c>
      <c r="J190" s="109">
        <f t="shared" si="16"/>
        <v>0</v>
      </c>
      <c r="K190" s="38"/>
      <c r="L190" s="23"/>
      <c r="M190" s="37">
        <v>0</v>
      </c>
      <c r="N190" s="36">
        <v>2</v>
      </c>
      <c r="O190" s="116">
        <f t="shared" si="18"/>
        <v>0</v>
      </c>
      <c r="P190" s="124"/>
      <c r="Q190" s="23"/>
      <c r="R190" s="37">
        <v>0</v>
      </c>
      <c r="S190" s="36">
        <v>2</v>
      </c>
      <c r="T190" s="116">
        <f t="shared" si="19"/>
        <v>0</v>
      </c>
      <c r="U190" s="38"/>
      <c r="V190" s="23"/>
      <c r="W190" s="37"/>
      <c r="X190" s="39"/>
      <c r="Y190" s="116" t="str">
        <f t="shared" si="17"/>
        <v>bd</v>
      </c>
      <c r="Z190" s="12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  <c r="DZ190" s="16"/>
      <c r="EA190" s="16"/>
      <c r="EB190" s="16"/>
      <c r="EC190" s="16"/>
      <c r="ED190" s="16"/>
    </row>
    <row r="191" spans="1:134" s="1" customFormat="1" ht="60" customHeight="1" thickBot="1" x14ac:dyDescent="0.3">
      <c r="A191" s="81" t="s">
        <v>22</v>
      </c>
      <c r="B191" s="88" t="s">
        <v>202</v>
      </c>
      <c r="C191" s="81" t="s">
        <v>9</v>
      </c>
      <c r="D191" s="89" t="s">
        <v>117</v>
      </c>
      <c r="E191" s="161"/>
      <c r="F191" s="102">
        <v>1</v>
      </c>
      <c r="G191" s="23"/>
      <c r="H191" s="37">
        <v>0</v>
      </c>
      <c r="I191" s="36">
        <v>0</v>
      </c>
      <c r="J191" s="109" t="str">
        <f t="shared" si="16"/>
        <v>bd</v>
      </c>
      <c r="K191" s="38"/>
      <c r="L191" s="23"/>
      <c r="M191" s="37">
        <v>0</v>
      </c>
      <c r="N191" s="36">
        <v>0</v>
      </c>
      <c r="O191" s="116" t="str">
        <f t="shared" ref="O191:O208" si="23">IFERROR(M191/N191,"bd")</f>
        <v>bd</v>
      </c>
      <c r="P191" s="124"/>
      <c r="Q191" s="23"/>
      <c r="R191" s="37">
        <v>0</v>
      </c>
      <c r="S191" s="36">
        <v>0</v>
      </c>
      <c r="T191" s="116" t="str">
        <f t="shared" si="19"/>
        <v>bd</v>
      </c>
      <c r="U191" s="38"/>
      <c r="V191" s="23"/>
      <c r="W191" s="37"/>
      <c r="X191" s="39"/>
      <c r="Y191" s="116" t="str">
        <f t="shared" si="17"/>
        <v>bd</v>
      </c>
      <c r="Z191" s="124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  <c r="DZ191" s="16"/>
      <c r="EA191" s="16"/>
      <c r="EB191" s="16"/>
      <c r="EC191" s="16"/>
      <c r="ED191" s="16"/>
    </row>
    <row r="192" spans="1:134" s="1" customFormat="1" ht="45.75" thickBot="1" x14ac:dyDescent="0.3">
      <c r="A192" s="81" t="s">
        <v>23</v>
      </c>
      <c r="B192" s="88" t="s">
        <v>111</v>
      </c>
      <c r="C192" s="81" t="s">
        <v>10</v>
      </c>
      <c r="D192" s="89" t="s">
        <v>117</v>
      </c>
      <c r="E192" s="161"/>
      <c r="F192" s="102">
        <v>1</v>
      </c>
      <c r="G192" s="23"/>
      <c r="H192" s="37">
        <v>0</v>
      </c>
      <c r="I192" s="36">
        <v>0</v>
      </c>
      <c r="J192" s="109" t="str">
        <f t="shared" si="16"/>
        <v>bd</v>
      </c>
      <c r="K192" s="38"/>
      <c r="L192" s="23"/>
      <c r="M192" s="37">
        <v>0</v>
      </c>
      <c r="N192" s="36">
        <v>0</v>
      </c>
      <c r="O192" s="116" t="str">
        <f t="shared" si="23"/>
        <v>bd</v>
      </c>
      <c r="P192" s="124"/>
      <c r="Q192" s="23"/>
      <c r="R192" s="37">
        <v>0</v>
      </c>
      <c r="S192" s="36">
        <v>0</v>
      </c>
      <c r="T192" s="116" t="str">
        <f t="shared" si="19"/>
        <v>bd</v>
      </c>
      <c r="U192" s="38"/>
      <c r="V192" s="23"/>
      <c r="W192" s="37"/>
      <c r="X192" s="39"/>
      <c r="Y192" s="116" t="str">
        <f t="shared" si="17"/>
        <v>bd</v>
      </c>
      <c r="Z192" s="12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  <c r="DZ192" s="16"/>
      <c r="EA192" s="16"/>
      <c r="EB192" s="16"/>
      <c r="EC192" s="16"/>
      <c r="ED192" s="16"/>
    </row>
    <row r="193" spans="1:134" s="1" customFormat="1" ht="60" thickBot="1" x14ac:dyDescent="0.3">
      <c r="A193" s="81" t="s">
        <v>112</v>
      </c>
      <c r="B193" s="88" t="s">
        <v>198</v>
      </c>
      <c r="C193" s="81" t="s">
        <v>57</v>
      </c>
      <c r="D193" s="89" t="s">
        <v>117</v>
      </c>
      <c r="E193" s="161"/>
      <c r="F193" s="102">
        <v>1</v>
      </c>
      <c r="G193" s="23"/>
      <c r="H193" s="37">
        <v>0</v>
      </c>
      <c r="I193" s="36">
        <v>0</v>
      </c>
      <c r="J193" s="109" t="str">
        <f t="shared" si="16"/>
        <v>bd</v>
      </c>
      <c r="K193" s="38"/>
      <c r="L193" s="23"/>
      <c r="M193" s="37">
        <v>0</v>
      </c>
      <c r="N193" s="36">
        <v>0</v>
      </c>
      <c r="O193" s="116" t="str">
        <f t="shared" si="23"/>
        <v>bd</v>
      </c>
      <c r="P193" s="124"/>
      <c r="Q193" s="23"/>
      <c r="R193" s="37">
        <v>0</v>
      </c>
      <c r="S193" s="36">
        <v>0</v>
      </c>
      <c r="T193" s="116" t="str">
        <f t="shared" si="19"/>
        <v>bd</v>
      </c>
      <c r="U193" s="38"/>
      <c r="V193" s="23"/>
      <c r="W193" s="37"/>
      <c r="X193" s="39"/>
      <c r="Y193" s="116" t="str">
        <f t="shared" si="17"/>
        <v>bd</v>
      </c>
      <c r="Z193" s="124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  <c r="DZ193" s="16"/>
      <c r="EA193" s="16"/>
      <c r="EB193" s="16"/>
      <c r="EC193" s="16"/>
      <c r="ED193" s="16"/>
    </row>
    <row r="194" spans="1:134" s="1" customFormat="1" ht="45.75" thickBot="1" x14ac:dyDescent="0.3">
      <c r="A194" s="81" t="s">
        <v>113</v>
      </c>
      <c r="B194" s="88" t="s">
        <v>111</v>
      </c>
      <c r="C194" s="81" t="s">
        <v>57</v>
      </c>
      <c r="D194" s="89" t="s">
        <v>117</v>
      </c>
      <c r="E194" s="162"/>
      <c r="F194" s="102">
        <v>1</v>
      </c>
      <c r="G194" s="23"/>
      <c r="H194" s="37">
        <v>0</v>
      </c>
      <c r="I194" s="36">
        <v>0</v>
      </c>
      <c r="J194" s="109" t="str">
        <f t="shared" si="16"/>
        <v>bd</v>
      </c>
      <c r="K194" s="26"/>
      <c r="L194" s="23"/>
      <c r="M194" s="37">
        <v>0</v>
      </c>
      <c r="N194" s="36">
        <v>0</v>
      </c>
      <c r="O194" s="116" t="str">
        <f t="shared" si="23"/>
        <v>bd</v>
      </c>
      <c r="P194" s="122"/>
      <c r="Q194" s="23"/>
      <c r="R194" s="37">
        <v>0</v>
      </c>
      <c r="S194" s="36">
        <v>0</v>
      </c>
      <c r="T194" s="116" t="str">
        <f t="shared" si="19"/>
        <v>bd</v>
      </c>
      <c r="U194" s="26"/>
      <c r="V194" s="23"/>
      <c r="W194" s="37"/>
      <c r="X194" s="39"/>
      <c r="Y194" s="116" t="str">
        <f t="shared" si="17"/>
        <v>bd</v>
      </c>
      <c r="Z194" s="122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  <c r="DZ194" s="16"/>
      <c r="EA194" s="16"/>
      <c r="EB194" s="16"/>
      <c r="EC194" s="16"/>
      <c r="ED194" s="16"/>
    </row>
    <row r="195" spans="1:134" s="1" customFormat="1" ht="15" customHeight="1" thickBot="1" x14ac:dyDescent="0.3">
      <c r="A195" s="157" t="s">
        <v>24</v>
      </c>
      <c r="B195" s="160" t="s">
        <v>115</v>
      </c>
      <c r="C195" s="76" t="s">
        <v>25</v>
      </c>
      <c r="D195" s="79" t="s">
        <v>4</v>
      </c>
      <c r="E195" s="160" t="s">
        <v>63</v>
      </c>
      <c r="F195" s="100" t="s">
        <v>192</v>
      </c>
      <c r="G195" s="23"/>
      <c r="H195" s="28">
        <v>0</v>
      </c>
      <c r="I195" s="29">
        <v>0</v>
      </c>
      <c r="J195" s="108" t="str">
        <f t="shared" si="16"/>
        <v>bd</v>
      </c>
      <c r="K195" s="26"/>
      <c r="L195" s="23"/>
      <c r="M195" s="28">
        <v>0</v>
      </c>
      <c r="N195" s="29">
        <v>0</v>
      </c>
      <c r="O195" s="115" t="str">
        <f t="shared" si="23"/>
        <v>bd</v>
      </c>
      <c r="P195" s="122"/>
      <c r="Q195" s="23"/>
      <c r="R195" s="28">
        <v>0</v>
      </c>
      <c r="S195" s="29">
        <v>0</v>
      </c>
      <c r="T195" s="115" t="str">
        <f t="shared" si="19"/>
        <v>bd</v>
      </c>
      <c r="U195" s="26"/>
      <c r="V195" s="23"/>
      <c r="W195" s="28"/>
      <c r="X195" s="15"/>
      <c r="Y195" s="119" t="str">
        <f t="shared" si="17"/>
        <v>bd</v>
      </c>
      <c r="Z195" s="122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  <c r="DZ195" s="16"/>
      <c r="EA195" s="16"/>
      <c r="EB195" s="16"/>
      <c r="EC195" s="16"/>
      <c r="ED195" s="16"/>
    </row>
    <row r="196" spans="1:134" s="1" customFormat="1" ht="15.75" thickBot="1" x14ac:dyDescent="0.3">
      <c r="A196" s="158"/>
      <c r="B196" s="161"/>
      <c r="C196" s="77"/>
      <c r="D196" s="79" t="s">
        <v>5</v>
      </c>
      <c r="E196" s="161"/>
      <c r="F196" s="100" t="s">
        <v>192</v>
      </c>
      <c r="G196" s="23"/>
      <c r="H196" s="28">
        <v>0</v>
      </c>
      <c r="I196" s="29">
        <v>0</v>
      </c>
      <c r="J196" s="108" t="str">
        <f t="shared" si="16"/>
        <v>bd</v>
      </c>
      <c r="K196" s="30"/>
      <c r="L196" s="23"/>
      <c r="M196" s="28">
        <v>0</v>
      </c>
      <c r="N196" s="29">
        <v>0</v>
      </c>
      <c r="O196" s="115" t="str">
        <f t="shared" si="23"/>
        <v>bd</v>
      </c>
      <c r="P196" s="123"/>
      <c r="Q196" s="23"/>
      <c r="R196" s="28">
        <v>0</v>
      </c>
      <c r="S196" s="29">
        <v>0</v>
      </c>
      <c r="T196" s="115" t="str">
        <f t="shared" si="19"/>
        <v>bd</v>
      </c>
      <c r="U196" s="30"/>
      <c r="V196" s="23"/>
      <c r="W196" s="28"/>
      <c r="X196" s="15"/>
      <c r="Y196" s="119" t="str">
        <f t="shared" si="17"/>
        <v>bd</v>
      </c>
      <c r="Z196" s="123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  <c r="DZ196" s="16"/>
      <c r="EA196" s="16"/>
      <c r="EB196" s="16"/>
      <c r="EC196" s="16"/>
      <c r="ED196" s="16"/>
    </row>
    <row r="197" spans="1:134" s="1" customFormat="1" ht="15.75" thickBot="1" x14ac:dyDescent="0.3">
      <c r="A197" s="158"/>
      <c r="B197" s="161"/>
      <c r="C197" s="77"/>
      <c r="D197" s="79" t="s">
        <v>6</v>
      </c>
      <c r="E197" s="161"/>
      <c r="F197" s="104" t="s">
        <v>192</v>
      </c>
      <c r="G197" s="23"/>
      <c r="H197" s="28">
        <v>0</v>
      </c>
      <c r="I197" s="29">
        <v>0</v>
      </c>
      <c r="J197" s="108" t="str">
        <f t="shared" si="16"/>
        <v>bd</v>
      </c>
      <c r="K197" s="30"/>
      <c r="L197" s="23"/>
      <c r="M197" s="28">
        <v>0</v>
      </c>
      <c r="N197" s="29">
        <v>0</v>
      </c>
      <c r="O197" s="115" t="str">
        <f t="shared" si="23"/>
        <v>bd</v>
      </c>
      <c r="P197" s="123"/>
      <c r="Q197" s="23"/>
      <c r="R197" s="28">
        <v>0</v>
      </c>
      <c r="S197" s="29">
        <v>0</v>
      </c>
      <c r="T197" s="115" t="str">
        <f t="shared" si="19"/>
        <v>bd</v>
      </c>
      <c r="U197" s="30"/>
      <c r="V197" s="23"/>
      <c r="W197" s="28"/>
      <c r="X197" s="15"/>
      <c r="Y197" s="119" t="str">
        <f t="shared" si="17"/>
        <v>bd</v>
      </c>
      <c r="Z197" s="123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  <c r="DZ197" s="16"/>
      <c r="EA197" s="16"/>
      <c r="EB197" s="16"/>
      <c r="EC197" s="16"/>
      <c r="ED197" s="16"/>
    </row>
    <row r="198" spans="1:134" s="32" customFormat="1" ht="15.75" thickBot="1" x14ac:dyDescent="0.3">
      <c r="A198" s="158"/>
      <c r="B198" s="161"/>
      <c r="C198" s="85"/>
      <c r="D198" s="80" t="s">
        <v>7</v>
      </c>
      <c r="E198" s="161"/>
      <c r="F198" s="102">
        <v>0</v>
      </c>
      <c r="G198" s="31"/>
      <c r="H198" s="33">
        <v>0</v>
      </c>
      <c r="I198" s="34">
        <v>0</v>
      </c>
      <c r="J198" s="109" t="str">
        <f t="shared" si="16"/>
        <v>bd</v>
      </c>
      <c r="K198" s="35"/>
      <c r="L198" s="31"/>
      <c r="M198" s="33">
        <v>0</v>
      </c>
      <c r="N198" s="34">
        <v>0</v>
      </c>
      <c r="O198" s="116" t="str">
        <f t="shared" si="23"/>
        <v>bd</v>
      </c>
      <c r="P198" s="121"/>
      <c r="Q198" s="31"/>
      <c r="R198" s="33">
        <v>0</v>
      </c>
      <c r="S198" s="34">
        <v>0</v>
      </c>
      <c r="T198" s="116" t="str">
        <f t="shared" si="19"/>
        <v>bd</v>
      </c>
      <c r="U198" s="35"/>
      <c r="V198" s="31"/>
      <c r="W198" s="33"/>
      <c r="X198" s="20"/>
      <c r="Y198" s="120" t="str">
        <f t="shared" si="17"/>
        <v>bd</v>
      </c>
      <c r="Z198" s="121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  <c r="DZ198" s="16"/>
      <c r="EA198" s="16"/>
      <c r="EB198" s="16"/>
      <c r="EC198" s="16"/>
      <c r="ED198" s="16"/>
    </row>
    <row r="199" spans="1:134" s="1" customFormat="1" ht="15.75" thickBot="1" x14ac:dyDescent="0.3">
      <c r="A199" s="158"/>
      <c r="B199" s="161"/>
      <c r="C199" s="157" t="s">
        <v>26</v>
      </c>
      <c r="D199" s="79" t="s">
        <v>4</v>
      </c>
      <c r="E199" s="161"/>
      <c r="F199" s="100" t="s">
        <v>192</v>
      </c>
      <c r="G199" s="23"/>
      <c r="H199" s="28">
        <v>0</v>
      </c>
      <c r="I199" s="29">
        <v>0</v>
      </c>
      <c r="J199" s="108" t="str">
        <f t="shared" si="16"/>
        <v>bd</v>
      </c>
      <c r="K199" s="26"/>
      <c r="L199" s="23"/>
      <c r="M199" s="28">
        <v>0</v>
      </c>
      <c r="N199" s="29">
        <v>0</v>
      </c>
      <c r="O199" s="115" t="str">
        <f t="shared" si="23"/>
        <v>bd</v>
      </c>
      <c r="P199" s="122"/>
      <c r="Q199" s="23"/>
      <c r="R199" s="28">
        <v>0</v>
      </c>
      <c r="S199" s="29">
        <v>0</v>
      </c>
      <c r="T199" s="115" t="str">
        <f t="shared" si="19"/>
        <v>bd</v>
      </c>
      <c r="U199" s="26"/>
      <c r="V199" s="23"/>
      <c r="W199" s="28"/>
      <c r="X199" s="15"/>
      <c r="Y199" s="115" t="str">
        <f t="shared" si="17"/>
        <v>bd</v>
      </c>
      <c r="Z199" s="122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  <c r="DZ199" s="16"/>
      <c r="EA199" s="16"/>
      <c r="EB199" s="16"/>
      <c r="EC199" s="16"/>
      <c r="ED199" s="16"/>
    </row>
    <row r="200" spans="1:134" s="32" customFormat="1" ht="15.75" thickBot="1" x14ac:dyDescent="0.3">
      <c r="A200" s="158"/>
      <c r="B200" s="161"/>
      <c r="C200" s="158"/>
      <c r="D200" s="79" t="s">
        <v>5</v>
      </c>
      <c r="E200" s="161"/>
      <c r="F200" s="100" t="s">
        <v>192</v>
      </c>
      <c r="G200" s="31"/>
      <c r="H200" s="28">
        <v>0</v>
      </c>
      <c r="I200" s="29">
        <v>0</v>
      </c>
      <c r="J200" s="108" t="str">
        <f t="shared" si="16"/>
        <v>bd</v>
      </c>
      <c r="K200" s="30"/>
      <c r="L200" s="31"/>
      <c r="M200" s="28">
        <v>0</v>
      </c>
      <c r="N200" s="29">
        <v>0</v>
      </c>
      <c r="O200" s="115" t="str">
        <f t="shared" si="23"/>
        <v>bd</v>
      </c>
      <c r="P200" s="123"/>
      <c r="Q200" s="31"/>
      <c r="R200" s="28">
        <v>0</v>
      </c>
      <c r="S200" s="29">
        <v>0</v>
      </c>
      <c r="T200" s="115" t="str">
        <f t="shared" si="19"/>
        <v>bd</v>
      </c>
      <c r="U200" s="30"/>
      <c r="V200" s="31"/>
      <c r="W200" s="28"/>
      <c r="X200" s="15"/>
      <c r="Y200" s="115" t="str">
        <f t="shared" si="17"/>
        <v>bd</v>
      </c>
      <c r="Z200" s="123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  <c r="DZ200" s="16"/>
      <c r="EA200" s="16"/>
      <c r="EB200" s="16"/>
      <c r="EC200" s="16"/>
      <c r="ED200" s="16"/>
    </row>
    <row r="201" spans="1:134" s="16" customFormat="1" ht="15.75" thickBot="1" x14ac:dyDescent="0.3">
      <c r="A201" s="158"/>
      <c r="B201" s="161"/>
      <c r="C201" s="158"/>
      <c r="D201" s="79" t="s">
        <v>6</v>
      </c>
      <c r="E201" s="161"/>
      <c r="F201" s="104" t="s">
        <v>192</v>
      </c>
      <c r="G201" s="31"/>
      <c r="H201" s="28">
        <v>0</v>
      </c>
      <c r="I201" s="29">
        <v>0</v>
      </c>
      <c r="J201" s="108" t="str">
        <f t="shared" si="16"/>
        <v>bd</v>
      </c>
      <c r="K201" s="30"/>
      <c r="L201" s="31"/>
      <c r="M201" s="28">
        <v>0</v>
      </c>
      <c r="N201" s="29">
        <v>0</v>
      </c>
      <c r="O201" s="115" t="str">
        <f t="shared" si="23"/>
        <v>bd</v>
      </c>
      <c r="P201" s="123"/>
      <c r="Q201" s="31"/>
      <c r="R201" s="28">
        <v>0</v>
      </c>
      <c r="S201" s="29">
        <v>0</v>
      </c>
      <c r="T201" s="115" t="str">
        <f t="shared" si="19"/>
        <v>bd</v>
      </c>
      <c r="U201" s="30"/>
      <c r="V201" s="31"/>
      <c r="W201" s="28"/>
      <c r="X201" s="15"/>
      <c r="Y201" s="115" t="str">
        <f t="shared" si="17"/>
        <v>bd</v>
      </c>
      <c r="Z201" s="123"/>
    </row>
    <row r="202" spans="1:134" s="16" customFormat="1" ht="15.75" thickBot="1" x14ac:dyDescent="0.3">
      <c r="A202" s="159"/>
      <c r="B202" s="162"/>
      <c r="C202" s="159"/>
      <c r="D202" s="80" t="s">
        <v>7</v>
      </c>
      <c r="E202" s="161"/>
      <c r="F202" s="102">
        <v>0</v>
      </c>
      <c r="G202" s="31"/>
      <c r="H202" s="33">
        <v>0</v>
      </c>
      <c r="I202" s="34">
        <v>0</v>
      </c>
      <c r="J202" s="109" t="str">
        <f t="shared" si="16"/>
        <v>bd</v>
      </c>
      <c r="K202" s="35"/>
      <c r="L202" s="31"/>
      <c r="M202" s="33">
        <v>0</v>
      </c>
      <c r="N202" s="34">
        <v>0</v>
      </c>
      <c r="O202" s="116" t="str">
        <f t="shared" si="23"/>
        <v>bd</v>
      </c>
      <c r="P202" s="121"/>
      <c r="Q202" s="31"/>
      <c r="R202" s="33">
        <v>0</v>
      </c>
      <c r="S202" s="34">
        <v>0</v>
      </c>
      <c r="T202" s="116" t="str">
        <f t="shared" si="19"/>
        <v>bd</v>
      </c>
      <c r="U202" s="35"/>
      <c r="V202" s="31"/>
      <c r="W202" s="33"/>
      <c r="X202" s="20"/>
      <c r="Y202" s="116" t="str">
        <f t="shared" si="17"/>
        <v>bd</v>
      </c>
      <c r="Z202" s="121"/>
    </row>
    <row r="203" spans="1:134" s="1" customFormat="1" ht="30.75" thickBot="1" x14ac:dyDescent="0.3">
      <c r="A203" s="85" t="s">
        <v>27</v>
      </c>
      <c r="B203" s="90" t="s">
        <v>115</v>
      </c>
      <c r="C203" s="85" t="s">
        <v>8</v>
      </c>
      <c r="D203" s="80" t="s">
        <v>117</v>
      </c>
      <c r="E203" s="161"/>
      <c r="F203" s="104">
        <v>1</v>
      </c>
      <c r="G203" s="23"/>
      <c r="H203" s="33">
        <v>0</v>
      </c>
      <c r="I203" s="34">
        <v>0</v>
      </c>
      <c r="J203" s="109" t="str">
        <f t="shared" si="16"/>
        <v>bd</v>
      </c>
      <c r="K203" s="38"/>
      <c r="L203" s="23"/>
      <c r="M203" s="33">
        <v>0</v>
      </c>
      <c r="N203" s="34">
        <v>0</v>
      </c>
      <c r="O203" s="116" t="str">
        <f t="shared" si="23"/>
        <v>bd</v>
      </c>
      <c r="P203" s="124"/>
      <c r="Q203" s="23"/>
      <c r="R203" s="33">
        <v>0</v>
      </c>
      <c r="S203" s="34">
        <v>0</v>
      </c>
      <c r="T203" s="116" t="str">
        <f t="shared" si="19"/>
        <v>bd</v>
      </c>
      <c r="U203" s="38"/>
      <c r="V203" s="23"/>
      <c r="W203" s="33"/>
      <c r="X203" s="20"/>
      <c r="Y203" s="116" t="str">
        <f t="shared" si="17"/>
        <v>bd</v>
      </c>
      <c r="Z203" s="124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  <c r="DZ203" s="16"/>
      <c r="EA203" s="16"/>
      <c r="EB203" s="16"/>
      <c r="EC203" s="16"/>
      <c r="ED203" s="16"/>
    </row>
    <row r="204" spans="1:134" s="1" customFormat="1" ht="15.75" thickBot="1" x14ac:dyDescent="0.3">
      <c r="A204" s="157" t="s">
        <v>28</v>
      </c>
      <c r="B204" s="160" t="s">
        <v>115</v>
      </c>
      <c r="C204" s="157" t="s">
        <v>10</v>
      </c>
      <c r="D204" s="79" t="s">
        <v>18</v>
      </c>
      <c r="E204" s="161"/>
      <c r="F204" s="104">
        <v>1</v>
      </c>
      <c r="G204" s="23"/>
      <c r="H204" s="28">
        <v>0</v>
      </c>
      <c r="I204" s="29">
        <v>0</v>
      </c>
      <c r="J204" s="108" t="str">
        <f t="shared" si="16"/>
        <v>bd</v>
      </c>
      <c r="K204" s="40"/>
      <c r="L204" s="23"/>
      <c r="M204" s="28">
        <v>0</v>
      </c>
      <c r="N204" s="29">
        <v>0</v>
      </c>
      <c r="O204" s="115" t="str">
        <f t="shared" si="23"/>
        <v>bd</v>
      </c>
      <c r="P204" s="122"/>
      <c r="Q204" s="23"/>
      <c r="R204" s="28">
        <v>0</v>
      </c>
      <c r="S204" s="29">
        <v>0</v>
      </c>
      <c r="T204" s="115" t="str">
        <f t="shared" si="19"/>
        <v>bd</v>
      </c>
      <c r="U204" s="40"/>
      <c r="V204" s="23"/>
      <c r="W204" s="28"/>
      <c r="X204" s="15"/>
      <c r="Y204" s="115" t="str">
        <f t="shared" si="17"/>
        <v>bd</v>
      </c>
      <c r="Z204" s="122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  <c r="DZ204" s="16"/>
      <c r="EA204" s="16"/>
      <c r="EB204" s="16"/>
      <c r="EC204" s="16"/>
      <c r="ED204" s="16"/>
    </row>
    <row r="205" spans="1:134" s="1" customFormat="1" ht="15.75" thickBot="1" x14ac:dyDescent="0.3">
      <c r="A205" s="159"/>
      <c r="B205" s="162"/>
      <c r="C205" s="159"/>
      <c r="D205" s="80" t="s">
        <v>19</v>
      </c>
      <c r="E205" s="161"/>
      <c r="F205" s="102">
        <v>1</v>
      </c>
      <c r="G205" s="23"/>
      <c r="H205" s="33">
        <v>0</v>
      </c>
      <c r="I205" s="34">
        <v>0</v>
      </c>
      <c r="J205" s="108" t="str">
        <f t="shared" si="16"/>
        <v>bd</v>
      </c>
      <c r="K205" s="35"/>
      <c r="L205" s="23"/>
      <c r="M205" s="33">
        <v>0</v>
      </c>
      <c r="N205" s="34">
        <v>0</v>
      </c>
      <c r="O205" s="115" t="str">
        <f t="shared" si="23"/>
        <v>bd</v>
      </c>
      <c r="P205" s="121"/>
      <c r="Q205" s="23"/>
      <c r="R205" s="33">
        <v>0</v>
      </c>
      <c r="S205" s="34">
        <v>0</v>
      </c>
      <c r="T205" s="115" t="str">
        <f t="shared" si="19"/>
        <v>bd</v>
      </c>
      <c r="U205" s="35"/>
      <c r="V205" s="23"/>
      <c r="W205" s="33"/>
      <c r="X205" s="20"/>
      <c r="Y205" s="115" t="str">
        <f t="shared" si="17"/>
        <v>bd</v>
      </c>
      <c r="Z205" s="121"/>
      <c r="AA205" s="16"/>
      <c r="AB205" s="16"/>
      <c r="AC205" s="16"/>
      <c r="AD205" s="16"/>
      <c r="AE205" s="16"/>
      <c r="AF205" s="16"/>
      <c r="AG205" s="16"/>
      <c r="AH205" s="16"/>
      <c r="AI205" s="16"/>
      <c r="AJ205" s="16"/>
      <c r="AK205" s="16"/>
      <c r="AL205" s="16"/>
      <c r="AM205" s="16"/>
      <c r="AN205" s="16"/>
      <c r="AO205" s="16"/>
      <c r="AP205" s="16"/>
      <c r="AQ205" s="16"/>
      <c r="AR205" s="16"/>
      <c r="AS205" s="16"/>
      <c r="AT205" s="16"/>
      <c r="AU205" s="16"/>
      <c r="AV205" s="16"/>
      <c r="AW205" s="16"/>
      <c r="AX205" s="16"/>
      <c r="AY205" s="16"/>
      <c r="AZ205" s="16"/>
      <c r="BA205" s="16"/>
      <c r="BB205" s="16"/>
      <c r="BC205" s="16"/>
      <c r="BD205" s="16"/>
      <c r="BE205" s="16"/>
      <c r="BF205" s="16"/>
      <c r="BG205" s="16"/>
      <c r="BH205" s="16"/>
      <c r="BI205" s="16"/>
      <c r="BJ205" s="16"/>
      <c r="BK205" s="16"/>
      <c r="BL205" s="16"/>
      <c r="BM205" s="16"/>
      <c r="BN205" s="16"/>
      <c r="BO205" s="16"/>
      <c r="BP205" s="16"/>
      <c r="BQ205" s="16"/>
      <c r="BR205" s="16"/>
      <c r="BS205" s="16"/>
      <c r="BT205" s="16"/>
      <c r="BU205" s="16"/>
      <c r="BV205" s="16"/>
      <c r="BW205" s="16"/>
      <c r="BX205" s="16"/>
      <c r="BY205" s="16"/>
      <c r="BZ205" s="16"/>
      <c r="CA205" s="16"/>
      <c r="CB205" s="16"/>
      <c r="CC205" s="16"/>
      <c r="CD205" s="16"/>
      <c r="CE205" s="16"/>
      <c r="CF205" s="16"/>
      <c r="CG205" s="16"/>
      <c r="CH205" s="16"/>
      <c r="CI205" s="16"/>
      <c r="CJ205" s="16"/>
      <c r="CK205" s="16"/>
      <c r="CL205" s="16"/>
      <c r="CM205" s="16"/>
      <c r="CN205" s="16"/>
      <c r="CO205" s="16"/>
      <c r="CP205" s="16"/>
      <c r="CQ205" s="16"/>
      <c r="CR205" s="16"/>
      <c r="CS205" s="16"/>
      <c r="CT205" s="16"/>
      <c r="CU205" s="16"/>
      <c r="CV205" s="16"/>
      <c r="CW205" s="16"/>
      <c r="CX205" s="16"/>
      <c r="CY205" s="16"/>
      <c r="CZ205" s="16"/>
      <c r="DA205" s="16"/>
      <c r="DB205" s="16"/>
      <c r="DC205" s="16"/>
      <c r="DD205" s="16"/>
      <c r="DE205" s="16"/>
      <c r="DF205" s="16"/>
      <c r="DG205" s="16"/>
      <c r="DH205" s="16"/>
      <c r="DI205" s="16"/>
      <c r="DJ205" s="16"/>
      <c r="DK205" s="16"/>
      <c r="DL205" s="16"/>
      <c r="DM205" s="16"/>
      <c r="DN205" s="16"/>
      <c r="DO205" s="16"/>
      <c r="DP205" s="16"/>
      <c r="DQ205" s="16"/>
      <c r="DR205" s="16"/>
      <c r="DS205" s="16"/>
      <c r="DT205" s="16"/>
      <c r="DU205" s="16"/>
      <c r="DV205" s="16"/>
      <c r="DW205" s="16"/>
      <c r="DX205" s="16"/>
      <c r="DY205" s="16"/>
      <c r="DZ205" s="16"/>
      <c r="EA205" s="16"/>
      <c r="EB205" s="16"/>
      <c r="EC205" s="16"/>
      <c r="ED205" s="16"/>
    </row>
    <row r="206" spans="1:134" s="1" customFormat="1" ht="15.75" thickBot="1" x14ac:dyDescent="0.3">
      <c r="A206" s="157" t="s">
        <v>29</v>
      </c>
      <c r="B206" s="161" t="s">
        <v>115</v>
      </c>
      <c r="C206" s="157" t="s">
        <v>11</v>
      </c>
      <c r="D206" s="79" t="s">
        <v>39</v>
      </c>
      <c r="E206" s="161"/>
      <c r="F206" s="101">
        <v>0</v>
      </c>
      <c r="G206" s="23"/>
      <c r="H206" s="24">
        <v>0</v>
      </c>
      <c r="I206" s="25">
        <v>0</v>
      </c>
      <c r="J206" s="107" t="str">
        <f t="shared" si="16"/>
        <v>bd</v>
      </c>
      <c r="K206" s="26"/>
      <c r="L206" s="23"/>
      <c r="M206" s="24">
        <v>0</v>
      </c>
      <c r="N206" s="25">
        <v>0</v>
      </c>
      <c r="O206" s="114" t="str">
        <f t="shared" si="23"/>
        <v>bd</v>
      </c>
      <c r="P206" s="122"/>
      <c r="Q206" s="23"/>
      <c r="R206" s="24">
        <v>0</v>
      </c>
      <c r="S206" s="27">
        <v>0</v>
      </c>
      <c r="T206" s="114" t="str">
        <f t="shared" si="19"/>
        <v>bd</v>
      </c>
      <c r="U206" s="26"/>
      <c r="V206" s="23"/>
      <c r="W206" s="24"/>
      <c r="X206" s="27"/>
      <c r="Y206" s="114" t="str">
        <f t="shared" si="17"/>
        <v>bd</v>
      </c>
      <c r="Z206" s="122"/>
      <c r="AA206" s="16"/>
      <c r="AB206" s="16"/>
      <c r="AC206" s="16"/>
      <c r="AD206" s="16"/>
      <c r="AE206" s="16"/>
      <c r="AF206" s="16"/>
      <c r="AG206" s="16"/>
      <c r="AH206" s="16"/>
      <c r="AI206" s="16"/>
      <c r="AJ206" s="16"/>
      <c r="AK206" s="16"/>
      <c r="AL206" s="16"/>
      <c r="AM206" s="16"/>
      <c r="AN206" s="16"/>
      <c r="AO206" s="16"/>
      <c r="AP206" s="16"/>
      <c r="AQ206" s="16"/>
      <c r="AR206" s="16"/>
      <c r="AS206" s="16"/>
      <c r="AT206" s="16"/>
      <c r="AU206" s="16"/>
      <c r="AV206" s="16"/>
      <c r="AW206" s="16"/>
      <c r="AX206" s="16"/>
      <c r="AY206" s="16"/>
      <c r="AZ206" s="16"/>
      <c r="BA206" s="16"/>
      <c r="BB206" s="16"/>
      <c r="BC206" s="16"/>
      <c r="BD206" s="16"/>
      <c r="BE206" s="16"/>
      <c r="BF206" s="16"/>
      <c r="BG206" s="16"/>
      <c r="BH206" s="16"/>
      <c r="BI206" s="16"/>
      <c r="BJ206" s="16"/>
      <c r="BK206" s="16"/>
      <c r="BL206" s="16"/>
      <c r="BM206" s="16"/>
      <c r="BN206" s="16"/>
      <c r="BO206" s="16"/>
      <c r="BP206" s="16"/>
      <c r="BQ206" s="16"/>
      <c r="BR206" s="16"/>
      <c r="BS206" s="16"/>
      <c r="BT206" s="16"/>
      <c r="BU206" s="16"/>
      <c r="BV206" s="16"/>
      <c r="BW206" s="16"/>
      <c r="BX206" s="16"/>
      <c r="BY206" s="16"/>
      <c r="BZ206" s="16"/>
      <c r="CA206" s="16"/>
      <c r="CB206" s="16"/>
      <c r="CC206" s="16"/>
      <c r="CD206" s="16"/>
      <c r="CE206" s="16"/>
      <c r="CF206" s="16"/>
      <c r="CG206" s="16"/>
      <c r="CH206" s="16"/>
      <c r="CI206" s="16"/>
      <c r="CJ206" s="16"/>
      <c r="CK206" s="16"/>
      <c r="CL206" s="16"/>
      <c r="CM206" s="16"/>
      <c r="CN206" s="16"/>
      <c r="CO206" s="16"/>
      <c r="CP206" s="16"/>
      <c r="CQ206" s="16"/>
      <c r="CR206" s="16"/>
      <c r="CS206" s="16"/>
      <c r="CT206" s="16"/>
      <c r="CU206" s="16"/>
      <c r="CV206" s="16"/>
      <c r="CW206" s="16"/>
      <c r="CX206" s="16"/>
      <c r="CY206" s="16"/>
      <c r="CZ206" s="16"/>
      <c r="DA206" s="16"/>
      <c r="DB206" s="16"/>
      <c r="DC206" s="16"/>
      <c r="DD206" s="16"/>
      <c r="DE206" s="16"/>
      <c r="DF206" s="16"/>
      <c r="DG206" s="16"/>
      <c r="DH206" s="16"/>
      <c r="DI206" s="16"/>
      <c r="DJ206" s="16"/>
      <c r="DK206" s="16"/>
      <c r="DL206" s="16"/>
      <c r="DM206" s="16"/>
      <c r="DN206" s="16"/>
      <c r="DO206" s="16"/>
      <c r="DP206" s="16"/>
      <c r="DQ206" s="16"/>
      <c r="DR206" s="16"/>
      <c r="DS206" s="16"/>
      <c r="DT206" s="16"/>
      <c r="DU206" s="16"/>
      <c r="DV206" s="16"/>
      <c r="DW206" s="16"/>
      <c r="DX206" s="16"/>
      <c r="DY206" s="16"/>
      <c r="DZ206" s="16"/>
      <c r="EA206" s="16"/>
      <c r="EB206" s="16"/>
      <c r="EC206" s="16"/>
      <c r="ED206" s="16"/>
    </row>
    <row r="207" spans="1:134" s="1" customFormat="1" ht="30" customHeight="1" thickBot="1" x14ac:dyDescent="0.3">
      <c r="A207" s="158"/>
      <c r="B207" s="161"/>
      <c r="C207" s="158"/>
      <c r="D207" s="91" t="s">
        <v>186</v>
      </c>
      <c r="E207" s="161"/>
      <c r="F207" s="104">
        <v>1</v>
      </c>
      <c r="G207" s="23"/>
      <c r="H207" s="28">
        <v>0</v>
      </c>
      <c r="I207" s="29">
        <v>20</v>
      </c>
      <c r="J207" s="108">
        <f t="shared" si="16"/>
        <v>0</v>
      </c>
      <c r="K207" s="30"/>
      <c r="L207" s="23"/>
      <c r="M207" s="28">
        <v>0</v>
      </c>
      <c r="N207" s="29">
        <v>33</v>
      </c>
      <c r="O207" s="115">
        <f t="shared" si="23"/>
        <v>0</v>
      </c>
      <c r="P207" s="123"/>
      <c r="Q207" s="23"/>
      <c r="R207" s="28">
        <v>0</v>
      </c>
      <c r="S207" s="10">
        <v>42</v>
      </c>
      <c r="T207" s="115">
        <f t="shared" si="19"/>
        <v>0</v>
      </c>
      <c r="U207" s="30"/>
      <c r="V207" s="23"/>
      <c r="W207" s="28"/>
      <c r="X207" s="10"/>
      <c r="Y207" s="115" t="str">
        <f t="shared" si="17"/>
        <v>bd</v>
      </c>
      <c r="Z207" s="123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  <c r="DZ207" s="16"/>
      <c r="EA207" s="16"/>
      <c r="EB207" s="16"/>
      <c r="EC207" s="16"/>
      <c r="ED207" s="16"/>
    </row>
    <row r="208" spans="1:134" s="1" customFormat="1" ht="15.75" thickBot="1" x14ac:dyDescent="0.3">
      <c r="A208" s="159"/>
      <c r="B208" s="162"/>
      <c r="C208" s="159"/>
      <c r="D208" s="80" t="s">
        <v>40</v>
      </c>
      <c r="E208" s="162"/>
      <c r="F208" s="102" t="s">
        <v>38</v>
      </c>
      <c r="G208" s="23"/>
      <c r="H208" s="28">
        <v>0</v>
      </c>
      <c r="I208" s="29">
        <v>0</v>
      </c>
      <c r="J208" s="108" t="str">
        <f t="shared" si="16"/>
        <v>bd</v>
      </c>
      <c r="K208" s="35"/>
      <c r="L208" s="23"/>
      <c r="M208" s="28">
        <v>0</v>
      </c>
      <c r="N208" s="29">
        <v>0</v>
      </c>
      <c r="O208" s="115" t="str">
        <f t="shared" si="23"/>
        <v>bd</v>
      </c>
      <c r="P208" s="121"/>
      <c r="Q208" s="23"/>
      <c r="R208" s="28">
        <v>0</v>
      </c>
      <c r="S208" s="10">
        <v>0</v>
      </c>
      <c r="T208" s="115" t="str">
        <f t="shared" si="19"/>
        <v>bd</v>
      </c>
      <c r="U208" s="121"/>
      <c r="V208" s="23"/>
      <c r="W208" s="28"/>
      <c r="X208" s="10"/>
      <c r="Y208" s="115" t="str">
        <f t="shared" si="17"/>
        <v>bd</v>
      </c>
      <c r="Z208" s="121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  <c r="DZ208" s="16"/>
      <c r="EA208" s="16"/>
      <c r="EB208" s="16"/>
      <c r="EC208" s="16"/>
      <c r="ED208" s="16"/>
    </row>
    <row r="209" spans="1:134" s="1" customFormat="1" ht="15" customHeight="1" thickBot="1" x14ac:dyDescent="0.3">
      <c r="A209" s="157">
        <v>13</v>
      </c>
      <c r="B209" s="169" t="s">
        <v>193</v>
      </c>
      <c r="C209" s="160" t="s">
        <v>189</v>
      </c>
      <c r="D209" s="81" t="s">
        <v>118</v>
      </c>
      <c r="E209" s="160" t="s">
        <v>197</v>
      </c>
      <c r="F209" s="170" t="s">
        <v>116</v>
      </c>
      <c r="G209" s="23"/>
      <c r="H209" s="41">
        <v>15</v>
      </c>
      <c r="I209" s="42"/>
      <c r="J209" s="111">
        <f>IF(H209="","bd",H209)</f>
        <v>15</v>
      </c>
      <c r="K209" s="125"/>
      <c r="L209" s="23"/>
      <c r="M209" s="41">
        <v>10</v>
      </c>
      <c r="N209" s="42"/>
      <c r="O209" s="118">
        <f t="shared" ref="O209:O222" si="24">IF(M209="","bd",M209)</f>
        <v>10</v>
      </c>
      <c r="P209" s="125"/>
      <c r="Q209" s="23"/>
      <c r="R209" s="41">
        <v>7</v>
      </c>
      <c r="S209" s="36"/>
      <c r="T209" s="118">
        <v>7</v>
      </c>
      <c r="U209" s="125"/>
      <c r="V209" s="23"/>
      <c r="W209" s="41"/>
      <c r="X209" s="36"/>
      <c r="Y209" s="118" t="s">
        <v>205</v>
      </c>
      <c r="Z209" s="125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  <c r="DZ209" s="16"/>
      <c r="EA209" s="16"/>
      <c r="EB209" s="16"/>
      <c r="EC209" s="16"/>
      <c r="ED209" s="16"/>
    </row>
    <row r="210" spans="1:134" s="1" customFormat="1" ht="15.75" thickBot="1" x14ac:dyDescent="0.3">
      <c r="A210" s="158"/>
      <c r="B210" s="161"/>
      <c r="C210" s="161"/>
      <c r="D210" s="79" t="s">
        <v>119</v>
      </c>
      <c r="E210" s="161"/>
      <c r="F210" s="171"/>
      <c r="G210" s="23"/>
      <c r="H210" s="41">
        <v>0</v>
      </c>
      <c r="I210" s="42"/>
      <c r="J210" s="111">
        <f t="shared" ref="J210:J222" si="25">IF(H210="","bd",H210)</f>
        <v>0</v>
      </c>
      <c r="K210" s="125" t="s">
        <v>209</v>
      </c>
      <c r="L210" s="23"/>
      <c r="M210" s="41">
        <v>0</v>
      </c>
      <c r="N210" s="42"/>
      <c r="O210" s="118">
        <f t="shared" si="24"/>
        <v>0</v>
      </c>
      <c r="P210" s="125" t="s">
        <v>209</v>
      </c>
      <c r="Q210" s="23"/>
      <c r="R210" s="41">
        <v>0</v>
      </c>
      <c r="S210" s="36"/>
      <c r="T210" s="118">
        <v>0</v>
      </c>
      <c r="U210" s="125" t="s">
        <v>209</v>
      </c>
      <c r="V210" s="23"/>
      <c r="W210" s="41"/>
      <c r="X210" s="36"/>
      <c r="Y210" s="118" t="s">
        <v>205</v>
      </c>
      <c r="Z210" s="12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  <c r="DZ210" s="16"/>
      <c r="EA210" s="16"/>
      <c r="EB210" s="16"/>
      <c r="EC210" s="16"/>
      <c r="ED210" s="16"/>
    </row>
    <row r="211" spans="1:134" s="1" customFormat="1" ht="15" customHeight="1" thickBot="1" x14ac:dyDescent="0.3">
      <c r="A211" s="158"/>
      <c r="B211" s="161"/>
      <c r="C211" s="161"/>
      <c r="D211" s="81" t="s">
        <v>120</v>
      </c>
      <c r="E211" s="161"/>
      <c r="F211" s="171"/>
      <c r="G211" s="23"/>
      <c r="H211" s="41">
        <v>0</v>
      </c>
      <c r="I211" s="42"/>
      <c r="J211" s="111">
        <f t="shared" si="25"/>
        <v>0</v>
      </c>
      <c r="K211" s="125" t="s">
        <v>208</v>
      </c>
      <c r="L211" s="23"/>
      <c r="M211" s="41">
        <v>0</v>
      </c>
      <c r="N211" s="42"/>
      <c r="O211" s="118">
        <f t="shared" si="24"/>
        <v>0</v>
      </c>
      <c r="P211" s="125" t="s">
        <v>208</v>
      </c>
      <c r="Q211" s="23"/>
      <c r="R211" s="41">
        <v>0</v>
      </c>
      <c r="S211" s="36"/>
      <c r="T211" s="118">
        <v>0</v>
      </c>
      <c r="U211" s="125" t="s">
        <v>208</v>
      </c>
      <c r="V211" s="23"/>
      <c r="W211" s="41"/>
      <c r="X211" s="36"/>
      <c r="Y211" s="118" t="s">
        <v>205</v>
      </c>
      <c r="Z211" s="125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  <c r="DZ211" s="16"/>
      <c r="EA211" s="16"/>
      <c r="EB211" s="16"/>
      <c r="EC211" s="16"/>
      <c r="ED211" s="16"/>
    </row>
    <row r="212" spans="1:134" s="1" customFormat="1" ht="15.75" thickBot="1" x14ac:dyDescent="0.3">
      <c r="A212" s="158"/>
      <c r="B212" s="161"/>
      <c r="C212" s="161"/>
      <c r="D212" s="79" t="s">
        <v>121</v>
      </c>
      <c r="E212" s="161"/>
      <c r="F212" s="171"/>
      <c r="G212" s="23"/>
      <c r="H212" s="41">
        <v>10</v>
      </c>
      <c r="I212" s="42"/>
      <c r="J212" s="111">
        <f t="shared" si="25"/>
        <v>10</v>
      </c>
      <c r="K212" s="125"/>
      <c r="L212" s="23"/>
      <c r="M212" s="41">
        <v>10</v>
      </c>
      <c r="N212" s="42"/>
      <c r="O212" s="118">
        <f t="shared" si="24"/>
        <v>10</v>
      </c>
      <c r="P212" s="125"/>
      <c r="Q212" s="23"/>
      <c r="R212" s="41">
        <v>10</v>
      </c>
      <c r="S212" s="36"/>
      <c r="T212" s="118">
        <f t="shared" ref="T212:T220" si="26">IF(R212="","bd",R212)</f>
        <v>10</v>
      </c>
      <c r="U212" s="125"/>
      <c r="V212" s="23"/>
      <c r="W212" s="41"/>
      <c r="X212" s="36"/>
      <c r="Y212" s="118" t="str">
        <f t="shared" ref="Y212" si="27">IF(W212="","bd",W212)</f>
        <v>bd</v>
      </c>
      <c r="Z212" s="125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  <c r="DZ212" s="16"/>
      <c r="EA212" s="16"/>
      <c r="EB212" s="16"/>
      <c r="EC212" s="16"/>
      <c r="ED212" s="16"/>
    </row>
    <row r="213" spans="1:134" s="1" customFormat="1" ht="15.75" thickBot="1" x14ac:dyDescent="0.3">
      <c r="A213" s="158"/>
      <c r="B213" s="161"/>
      <c r="C213" s="161"/>
      <c r="D213" s="81" t="s">
        <v>122</v>
      </c>
      <c r="E213" s="161"/>
      <c r="F213" s="171"/>
      <c r="G213" s="23"/>
      <c r="H213" s="41">
        <v>0</v>
      </c>
      <c r="I213" s="42"/>
      <c r="J213" s="111">
        <f t="shared" si="25"/>
        <v>0</v>
      </c>
      <c r="K213" s="125" t="s">
        <v>208</v>
      </c>
      <c r="L213" s="23"/>
      <c r="M213" s="41">
        <v>0</v>
      </c>
      <c r="N213" s="42"/>
      <c r="O213" s="118">
        <f t="shared" si="24"/>
        <v>0</v>
      </c>
      <c r="P213" s="125" t="s">
        <v>209</v>
      </c>
      <c r="Q213" s="23"/>
      <c r="R213" s="41">
        <v>0</v>
      </c>
      <c r="S213" s="36"/>
      <c r="T213" s="118">
        <v>0</v>
      </c>
      <c r="U213" s="125" t="s">
        <v>208</v>
      </c>
      <c r="V213" s="23"/>
      <c r="W213" s="41"/>
      <c r="X213" s="36"/>
      <c r="Y213" s="118" t="s">
        <v>205</v>
      </c>
      <c r="Z213" s="125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  <c r="DZ213" s="16"/>
      <c r="EA213" s="16"/>
      <c r="EB213" s="16"/>
      <c r="EC213" s="16"/>
      <c r="ED213" s="16"/>
    </row>
    <row r="214" spans="1:134" s="1" customFormat="1" ht="15.75" thickBot="1" x14ac:dyDescent="0.3">
      <c r="A214" s="158"/>
      <c r="B214" s="161"/>
      <c r="C214" s="161"/>
      <c r="D214" s="79" t="s">
        <v>123</v>
      </c>
      <c r="E214" s="161"/>
      <c r="F214" s="171"/>
      <c r="G214" s="23"/>
      <c r="H214" s="41">
        <v>0</v>
      </c>
      <c r="I214" s="42"/>
      <c r="J214" s="111">
        <f t="shared" si="25"/>
        <v>0</v>
      </c>
      <c r="K214" s="125" t="s">
        <v>210</v>
      </c>
      <c r="L214" s="23"/>
      <c r="M214" s="41">
        <v>0</v>
      </c>
      <c r="N214" s="42"/>
      <c r="O214" s="111">
        <f t="shared" si="24"/>
        <v>0</v>
      </c>
      <c r="P214" s="125"/>
      <c r="Q214" s="23"/>
      <c r="R214" s="41">
        <v>0</v>
      </c>
      <c r="S214" s="42"/>
      <c r="T214" s="111">
        <f t="shared" ref="T214:T215" si="28">IF(R214="","bd",R214)</f>
        <v>0</v>
      </c>
      <c r="U214" s="125" t="s">
        <v>210</v>
      </c>
      <c r="V214" s="23"/>
      <c r="W214" s="41"/>
      <c r="X214" s="36"/>
      <c r="Y214" s="118" t="s">
        <v>205</v>
      </c>
      <c r="Z214" s="125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  <c r="DZ214" s="16"/>
      <c r="EA214" s="16"/>
      <c r="EB214" s="16"/>
      <c r="EC214" s="16"/>
      <c r="ED214" s="16"/>
    </row>
    <row r="215" spans="1:134" s="1" customFormat="1" ht="15.75" thickBot="1" x14ac:dyDescent="0.3">
      <c r="A215" s="158"/>
      <c r="B215" s="161"/>
      <c r="C215" s="161"/>
      <c r="D215" s="81" t="s">
        <v>124</v>
      </c>
      <c r="E215" s="161"/>
      <c r="F215" s="171"/>
      <c r="G215" s="23"/>
      <c r="H215" s="43">
        <v>0</v>
      </c>
      <c r="I215" s="44"/>
      <c r="J215" s="111">
        <f t="shared" si="25"/>
        <v>0</v>
      </c>
      <c r="K215" s="125" t="s">
        <v>210</v>
      </c>
      <c r="L215" s="23"/>
      <c r="M215" s="43">
        <v>0</v>
      </c>
      <c r="N215" s="44"/>
      <c r="O215" s="111">
        <f t="shared" si="24"/>
        <v>0</v>
      </c>
      <c r="P215" s="125"/>
      <c r="Q215" s="23"/>
      <c r="R215" s="43">
        <v>0</v>
      </c>
      <c r="S215" s="44"/>
      <c r="T215" s="111">
        <f t="shared" si="28"/>
        <v>0</v>
      </c>
      <c r="U215" s="125" t="s">
        <v>210</v>
      </c>
      <c r="V215" s="23"/>
      <c r="W215" s="43"/>
      <c r="X215" s="36"/>
      <c r="Y215" s="118" t="s">
        <v>205</v>
      </c>
      <c r="Z215" s="125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  <c r="DZ215" s="16"/>
      <c r="EA215" s="16"/>
      <c r="EB215" s="16"/>
      <c r="EC215" s="16"/>
      <c r="ED215" s="16"/>
    </row>
    <row r="216" spans="1:134" s="1" customFormat="1" ht="15.75" thickBot="1" x14ac:dyDescent="0.3">
      <c r="A216" s="158"/>
      <c r="B216" s="161"/>
      <c r="C216" s="161"/>
      <c r="D216" s="81" t="s">
        <v>125</v>
      </c>
      <c r="E216" s="161"/>
      <c r="F216" s="171"/>
      <c r="G216" s="23"/>
      <c r="H216" s="43">
        <v>6</v>
      </c>
      <c r="I216" s="44"/>
      <c r="J216" s="111">
        <f t="shared" si="25"/>
        <v>6</v>
      </c>
      <c r="K216" s="125"/>
      <c r="L216" s="23"/>
      <c r="M216" s="43">
        <v>6</v>
      </c>
      <c r="N216" s="44"/>
      <c r="O216" s="118">
        <f t="shared" si="24"/>
        <v>6</v>
      </c>
      <c r="P216" s="125"/>
      <c r="Q216" s="23"/>
      <c r="R216" s="43">
        <v>6</v>
      </c>
      <c r="S216" s="36"/>
      <c r="T216" s="118">
        <f t="shared" si="26"/>
        <v>6</v>
      </c>
      <c r="U216" s="141"/>
      <c r="V216" s="23"/>
      <c r="W216" s="43"/>
      <c r="X216" s="36"/>
      <c r="Y216" s="118" t="str">
        <f t="shared" ref="Y216" si="29">IF(W216="","bd",W216)</f>
        <v>bd</v>
      </c>
      <c r="Z216" s="141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  <c r="DZ216" s="16"/>
      <c r="EA216" s="16"/>
      <c r="EB216" s="16"/>
      <c r="EC216" s="16"/>
      <c r="ED216" s="16"/>
    </row>
    <row r="217" spans="1:134" s="1" customFormat="1" ht="15.75" thickBot="1" x14ac:dyDescent="0.3">
      <c r="A217" s="158"/>
      <c r="B217" s="161"/>
      <c r="C217" s="161"/>
      <c r="D217" s="79" t="s">
        <v>126</v>
      </c>
      <c r="E217" s="161"/>
      <c r="F217" s="171"/>
      <c r="G217" s="23"/>
      <c r="H217" s="43">
        <v>24.5</v>
      </c>
      <c r="I217" s="44"/>
      <c r="J217" s="111">
        <f t="shared" si="25"/>
        <v>24.5</v>
      </c>
      <c r="K217" s="125"/>
      <c r="L217" s="23"/>
      <c r="M217" s="43">
        <v>10</v>
      </c>
      <c r="N217" s="44"/>
      <c r="O217" s="118">
        <f t="shared" si="24"/>
        <v>10</v>
      </c>
      <c r="P217" s="125"/>
      <c r="Q217" s="23"/>
      <c r="R217" s="43">
        <v>10</v>
      </c>
      <c r="S217" s="36"/>
      <c r="T217" s="118">
        <v>10</v>
      </c>
      <c r="U217" s="125"/>
      <c r="V217" s="23"/>
      <c r="W217" s="43"/>
      <c r="X217" s="36"/>
      <c r="Y217" s="118">
        <v>1</v>
      </c>
      <c r="Z217" s="125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  <c r="DZ217" s="16"/>
      <c r="EA217" s="16"/>
      <c r="EB217" s="16"/>
      <c r="EC217" s="16"/>
      <c r="ED217" s="16"/>
    </row>
    <row r="218" spans="1:134" s="1" customFormat="1" ht="15.75" thickBot="1" x14ac:dyDescent="0.3">
      <c r="A218" s="158"/>
      <c r="B218" s="161"/>
      <c r="C218" s="161"/>
      <c r="D218" s="81" t="s">
        <v>127</v>
      </c>
      <c r="E218" s="161"/>
      <c r="F218" s="171"/>
      <c r="G218" s="23"/>
      <c r="H218" s="43">
        <v>0</v>
      </c>
      <c r="I218" s="44"/>
      <c r="J218" s="111">
        <f t="shared" si="25"/>
        <v>0</v>
      </c>
      <c r="K218" s="125" t="s">
        <v>210</v>
      </c>
      <c r="L218" s="23"/>
      <c r="M218" s="43">
        <v>0</v>
      </c>
      <c r="N218" s="44"/>
      <c r="O218" s="118">
        <f t="shared" si="24"/>
        <v>0</v>
      </c>
      <c r="P218" s="125" t="s">
        <v>210</v>
      </c>
      <c r="Q218" s="23"/>
      <c r="R218" s="43">
        <v>0</v>
      </c>
      <c r="S218" s="36"/>
      <c r="T218" s="118">
        <v>0</v>
      </c>
      <c r="U218" s="141" t="s">
        <v>210</v>
      </c>
      <c r="V218" s="23"/>
      <c r="W218" s="43"/>
      <c r="X218" s="36"/>
      <c r="Y218" s="118" t="s">
        <v>205</v>
      </c>
      <c r="Z218" s="141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  <c r="DZ218" s="16"/>
      <c r="EA218" s="16"/>
      <c r="EB218" s="16"/>
      <c r="EC218" s="16"/>
      <c r="ED218" s="16"/>
    </row>
    <row r="219" spans="1:134" s="1" customFormat="1" ht="15.75" thickBot="1" x14ac:dyDescent="0.3">
      <c r="A219" s="158"/>
      <c r="B219" s="161"/>
      <c r="C219" s="161"/>
      <c r="D219" s="79" t="s">
        <v>128</v>
      </c>
      <c r="E219" s="161"/>
      <c r="F219" s="171"/>
      <c r="G219" s="23"/>
      <c r="H219" s="43">
        <v>6</v>
      </c>
      <c r="I219" s="44"/>
      <c r="J219" s="111">
        <f t="shared" si="25"/>
        <v>6</v>
      </c>
      <c r="K219" s="125"/>
      <c r="L219" s="23"/>
      <c r="M219" s="43">
        <v>6.5</v>
      </c>
      <c r="N219" s="44"/>
      <c r="O219" s="118">
        <f t="shared" si="24"/>
        <v>6.5</v>
      </c>
      <c r="P219" s="125"/>
      <c r="Q219" s="23"/>
      <c r="R219" s="43">
        <v>7</v>
      </c>
      <c r="S219" s="36"/>
      <c r="T219" s="118">
        <v>7</v>
      </c>
      <c r="U219" s="141"/>
      <c r="V219" s="23"/>
      <c r="W219" s="140"/>
      <c r="X219" s="36"/>
      <c r="Y219" s="142">
        <v>5.5</v>
      </c>
      <c r="Z219" s="141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  <c r="DZ219" s="16"/>
      <c r="EA219" s="16"/>
      <c r="EB219" s="16"/>
      <c r="EC219" s="16"/>
      <c r="ED219" s="16"/>
    </row>
    <row r="220" spans="1:134" s="1" customFormat="1" ht="15.75" thickBot="1" x14ac:dyDescent="0.3">
      <c r="A220" s="158"/>
      <c r="B220" s="161"/>
      <c r="C220" s="161"/>
      <c r="D220" s="81" t="s">
        <v>129</v>
      </c>
      <c r="E220" s="161"/>
      <c r="F220" s="171"/>
      <c r="G220" s="23"/>
      <c r="H220" s="43">
        <v>22</v>
      </c>
      <c r="I220" s="44"/>
      <c r="J220" s="111">
        <f t="shared" si="25"/>
        <v>22</v>
      </c>
      <c r="K220" s="125"/>
      <c r="L220" s="23"/>
      <c r="M220" s="43">
        <v>22</v>
      </c>
      <c r="N220" s="44"/>
      <c r="O220" s="118">
        <f t="shared" si="24"/>
        <v>22</v>
      </c>
      <c r="P220" s="125"/>
      <c r="Q220" s="23"/>
      <c r="R220" s="43">
        <v>22</v>
      </c>
      <c r="S220" s="36"/>
      <c r="T220" s="118">
        <f t="shared" si="26"/>
        <v>22</v>
      </c>
      <c r="U220" s="125"/>
      <c r="V220" s="23"/>
      <c r="W220" s="43"/>
      <c r="X220" s="36"/>
      <c r="Y220" s="118" t="str">
        <f t="shared" ref="Y220" si="30">IF(W220="","bd",W220)</f>
        <v>bd</v>
      </c>
      <c r="Z220" s="125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  <c r="DZ220" s="16"/>
      <c r="EA220" s="16"/>
      <c r="EB220" s="16"/>
      <c r="EC220" s="16"/>
      <c r="ED220" s="16"/>
    </row>
    <row r="221" spans="1:134" s="1" customFormat="1" ht="15.75" thickBot="1" x14ac:dyDescent="0.3">
      <c r="A221" s="158"/>
      <c r="B221" s="161"/>
      <c r="C221" s="161"/>
      <c r="D221" s="79" t="s">
        <v>130</v>
      </c>
      <c r="E221" s="161"/>
      <c r="F221" s="171"/>
      <c r="G221" s="23"/>
      <c r="H221" s="43">
        <v>9</v>
      </c>
      <c r="I221" s="44"/>
      <c r="J221" s="111">
        <f t="shared" si="25"/>
        <v>9</v>
      </c>
      <c r="K221" s="125"/>
      <c r="L221" s="23"/>
      <c r="M221" s="43">
        <v>9</v>
      </c>
      <c r="N221" s="44"/>
      <c r="O221" s="111">
        <f t="shared" si="24"/>
        <v>9</v>
      </c>
      <c r="P221" s="125"/>
      <c r="Q221" s="23"/>
      <c r="R221" s="43">
        <v>9</v>
      </c>
      <c r="S221" s="36"/>
      <c r="T221" s="118">
        <v>9</v>
      </c>
      <c r="U221" s="141"/>
      <c r="V221" s="23"/>
      <c r="W221" s="43"/>
      <c r="X221" s="36"/>
      <c r="Y221" s="118" t="s">
        <v>205</v>
      </c>
      <c r="Z221" s="141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  <c r="DZ221" s="16"/>
      <c r="EA221" s="16"/>
      <c r="EB221" s="16"/>
      <c r="EC221" s="16"/>
      <c r="ED221" s="16"/>
    </row>
    <row r="222" spans="1:134" s="1" customFormat="1" ht="15.75" thickBot="1" x14ac:dyDescent="0.3">
      <c r="A222" s="159"/>
      <c r="B222" s="162"/>
      <c r="C222" s="162"/>
      <c r="D222" s="81" t="s">
        <v>131</v>
      </c>
      <c r="E222" s="162"/>
      <c r="F222" s="172"/>
      <c r="G222" s="23"/>
      <c r="H222" s="41">
        <v>7</v>
      </c>
      <c r="I222" s="42"/>
      <c r="J222" s="111">
        <f t="shared" si="25"/>
        <v>7</v>
      </c>
      <c r="K222" s="125"/>
      <c r="L222" s="23"/>
      <c r="M222" s="41">
        <v>7</v>
      </c>
      <c r="N222" s="42"/>
      <c r="O222" s="111">
        <f t="shared" si="24"/>
        <v>7</v>
      </c>
      <c r="P222" s="125"/>
      <c r="Q222" s="23"/>
      <c r="R222" s="41">
        <v>7</v>
      </c>
      <c r="S222" s="36"/>
      <c r="T222" s="118">
        <v>7</v>
      </c>
      <c r="U222" s="141"/>
      <c r="V222" s="23"/>
      <c r="W222" s="41"/>
      <c r="X222" s="36"/>
      <c r="Y222" s="118" t="s">
        <v>205</v>
      </c>
      <c r="Z222" s="141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  <c r="DZ222" s="16"/>
      <c r="EA222" s="16"/>
      <c r="EB222" s="16"/>
      <c r="EC222" s="16"/>
      <c r="ED222" s="16"/>
    </row>
    <row r="223" spans="1:134" s="1" customFormat="1" ht="15" customHeight="1" x14ac:dyDescent="0.25">
      <c r="A223" s="157">
        <v>14</v>
      </c>
      <c r="B223" s="160" t="s">
        <v>148</v>
      </c>
      <c r="C223" s="157" t="s">
        <v>3</v>
      </c>
      <c r="D223" s="79" t="s">
        <v>187</v>
      </c>
      <c r="E223" s="160" t="s">
        <v>197</v>
      </c>
      <c r="F223" s="101">
        <v>0</v>
      </c>
      <c r="G223" s="23"/>
      <c r="H223" s="28">
        <v>0</v>
      </c>
      <c r="I223" s="29">
        <v>0</v>
      </c>
      <c r="J223" s="108" t="str">
        <f t="shared" ref="J223:J294" si="31">IFERROR(H223/I223,"bd")</f>
        <v>bd</v>
      </c>
      <c r="K223" s="126"/>
      <c r="L223" s="23"/>
      <c r="M223" s="28">
        <v>0</v>
      </c>
      <c r="N223" s="29">
        <v>0</v>
      </c>
      <c r="O223" s="115" t="str">
        <f t="shared" ref="O223:O254" si="32">IFERROR(M223/N223,"bd")</f>
        <v>bd</v>
      </c>
      <c r="P223" s="126"/>
      <c r="Q223" s="23"/>
      <c r="R223" s="28">
        <v>0</v>
      </c>
      <c r="S223" s="29">
        <v>0</v>
      </c>
      <c r="T223" s="115" t="str">
        <f t="shared" ref="T223:T246" si="33">IFERROR(R223/S223,"bd")</f>
        <v>bd</v>
      </c>
      <c r="U223" s="126"/>
      <c r="V223" s="23"/>
      <c r="W223" s="28"/>
      <c r="X223" s="15"/>
      <c r="Y223" s="115" t="str">
        <f t="shared" ref="Y223:Y294" si="34">IFERROR(W223/X223,"bd")</f>
        <v>bd</v>
      </c>
      <c r="Z223" s="126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  <c r="DZ223" s="16"/>
      <c r="EA223" s="16"/>
      <c r="EB223" s="16"/>
      <c r="EC223" s="16"/>
      <c r="ED223" s="16"/>
    </row>
    <row r="224" spans="1:134" s="1" customFormat="1" x14ac:dyDescent="0.25">
      <c r="A224" s="158"/>
      <c r="B224" s="161"/>
      <c r="C224" s="158"/>
      <c r="D224" s="79" t="s">
        <v>30</v>
      </c>
      <c r="E224" s="161"/>
      <c r="F224" s="101">
        <v>0</v>
      </c>
      <c r="G224" s="23"/>
      <c r="H224" s="28">
        <v>0</v>
      </c>
      <c r="I224" s="29">
        <v>0</v>
      </c>
      <c r="J224" s="108" t="str">
        <f t="shared" si="31"/>
        <v>bd</v>
      </c>
      <c r="K224" s="126"/>
      <c r="L224" s="23"/>
      <c r="M224" s="28">
        <v>0</v>
      </c>
      <c r="N224" s="29">
        <v>0</v>
      </c>
      <c r="O224" s="115" t="str">
        <f t="shared" si="32"/>
        <v>bd</v>
      </c>
      <c r="P224" s="126"/>
      <c r="Q224" s="23"/>
      <c r="R224" s="28">
        <v>0</v>
      </c>
      <c r="S224" s="29">
        <v>0</v>
      </c>
      <c r="T224" s="115" t="str">
        <f t="shared" si="33"/>
        <v>bd</v>
      </c>
      <c r="U224" s="126"/>
      <c r="V224" s="23"/>
      <c r="W224" s="28"/>
      <c r="X224" s="15"/>
      <c r="Y224" s="115" t="str">
        <f t="shared" si="34"/>
        <v>bd</v>
      </c>
      <c r="Z224" s="126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  <c r="DZ224" s="16"/>
      <c r="EA224" s="16"/>
      <c r="EB224" s="16"/>
      <c r="EC224" s="16"/>
      <c r="ED224" s="16"/>
    </row>
    <row r="225" spans="1:134" s="1" customFormat="1" x14ac:dyDescent="0.25">
      <c r="A225" s="158"/>
      <c r="B225" s="161"/>
      <c r="C225" s="158"/>
      <c r="D225" s="79" t="s">
        <v>31</v>
      </c>
      <c r="E225" s="161"/>
      <c r="F225" s="101">
        <v>0</v>
      </c>
      <c r="G225" s="23"/>
      <c r="H225" s="28">
        <v>0</v>
      </c>
      <c r="I225" s="29">
        <v>0</v>
      </c>
      <c r="J225" s="108" t="str">
        <f t="shared" si="31"/>
        <v>bd</v>
      </c>
      <c r="K225" s="126"/>
      <c r="L225" s="23"/>
      <c r="M225" s="28">
        <v>0</v>
      </c>
      <c r="N225" s="29">
        <v>0</v>
      </c>
      <c r="O225" s="115" t="str">
        <f t="shared" si="32"/>
        <v>bd</v>
      </c>
      <c r="P225" s="126"/>
      <c r="Q225" s="23"/>
      <c r="R225" s="28">
        <v>0</v>
      </c>
      <c r="S225" s="29">
        <v>0</v>
      </c>
      <c r="T225" s="115" t="str">
        <f t="shared" si="33"/>
        <v>bd</v>
      </c>
      <c r="U225" s="126"/>
      <c r="V225" s="23"/>
      <c r="W225" s="28"/>
      <c r="X225" s="15"/>
      <c r="Y225" s="115" t="str">
        <f t="shared" si="34"/>
        <v>bd</v>
      </c>
      <c r="Z225" s="126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  <c r="DZ225" s="16"/>
      <c r="EA225" s="16"/>
      <c r="EB225" s="16"/>
      <c r="EC225" s="16"/>
      <c r="ED225" s="16"/>
    </row>
    <row r="226" spans="1:134" s="1" customFormat="1" x14ac:dyDescent="0.25">
      <c r="A226" s="158"/>
      <c r="B226" s="161"/>
      <c r="C226" s="158"/>
      <c r="D226" s="79" t="s">
        <v>32</v>
      </c>
      <c r="E226" s="161"/>
      <c r="F226" s="101">
        <v>0</v>
      </c>
      <c r="G226" s="23"/>
      <c r="H226" s="28">
        <v>0</v>
      </c>
      <c r="I226" s="29">
        <v>0</v>
      </c>
      <c r="J226" s="108" t="str">
        <f t="shared" si="31"/>
        <v>bd</v>
      </c>
      <c r="K226" s="126"/>
      <c r="L226" s="23"/>
      <c r="M226" s="28">
        <v>0</v>
      </c>
      <c r="N226" s="29">
        <v>0</v>
      </c>
      <c r="O226" s="115" t="str">
        <f t="shared" si="32"/>
        <v>bd</v>
      </c>
      <c r="P226" s="126"/>
      <c r="Q226" s="23"/>
      <c r="R226" s="28">
        <v>0</v>
      </c>
      <c r="S226" s="29">
        <v>0</v>
      </c>
      <c r="T226" s="115" t="str">
        <f t="shared" si="33"/>
        <v>bd</v>
      </c>
      <c r="U226" s="126"/>
      <c r="V226" s="23"/>
      <c r="W226" s="28"/>
      <c r="X226" s="15"/>
      <c r="Y226" s="115" t="str">
        <f t="shared" si="34"/>
        <v>bd</v>
      </c>
      <c r="Z226" s="126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  <c r="DZ226" s="16"/>
      <c r="EA226" s="16"/>
      <c r="EB226" s="16"/>
      <c r="EC226" s="16"/>
      <c r="ED226" s="16"/>
    </row>
    <row r="227" spans="1:134" s="1" customFormat="1" ht="15.75" thickBot="1" x14ac:dyDescent="0.3">
      <c r="A227" s="158"/>
      <c r="B227" s="161"/>
      <c r="C227" s="159"/>
      <c r="D227" s="80" t="s">
        <v>33</v>
      </c>
      <c r="E227" s="161"/>
      <c r="F227" s="102">
        <v>0</v>
      </c>
      <c r="G227" s="23"/>
      <c r="H227" s="33">
        <v>0</v>
      </c>
      <c r="I227" s="34">
        <v>0</v>
      </c>
      <c r="J227" s="109" t="str">
        <f t="shared" si="31"/>
        <v>bd</v>
      </c>
      <c r="K227" s="127"/>
      <c r="L227" s="23"/>
      <c r="M227" s="33">
        <v>0</v>
      </c>
      <c r="N227" s="34">
        <v>0</v>
      </c>
      <c r="O227" s="116" t="str">
        <f t="shared" si="32"/>
        <v>bd</v>
      </c>
      <c r="P227" s="127"/>
      <c r="Q227" s="23"/>
      <c r="R227" s="33">
        <v>0</v>
      </c>
      <c r="S227" s="34">
        <v>0</v>
      </c>
      <c r="T227" s="116" t="str">
        <f t="shared" si="33"/>
        <v>bd</v>
      </c>
      <c r="U227" s="127"/>
      <c r="V227" s="23"/>
      <c r="W227" s="33"/>
      <c r="X227" s="20"/>
      <c r="Y227" s="116" t="str">
        <f t="shared" si="34"/>
        <v>bd</v>
      </c>
      <c r="Z227" s="127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  <c r="DZ227" s="16"/>
      <c r="EA227" s="16"/>
      <c r="EB227" s="16"/>
      <c r="EC227" s="16"/>
      <c r="ED227" s="16"/>
    </row>
    <row r="228" spans="1:134" s="1" customFormat="1" x14ac:dyDescent="0.25">
      <c r="A228" s="158"/>
      <c r="B228" s="161"/>
      <c r="C228" s="157" t="s">
        <v>8</v>
      </c>
      <c r="D228" s="79" t="s">
        <v>187</v>
      </c>
      <c r="E228" s="161"/>
      <c r="F228" s="101">
        <v>0</v>
      </c>
      <c r="G228" s="23"/>
      <c r="H228" s="28">
        <v>0</v>
      </c>
      <c r="I228" s="29">
        <v>0</v>
      </c>
      <c r="J228" s="108" t="str">
        <f t="shared" si="31"/>
        <v>bd</v>
      </c>
      <c r="K228" s="126"/>
      <c r="L228" s="23"/>
      <c r="M228" s="28">
        <v>0</v>
      </c>
      <c r="N228" s="29">
        <v>0</v>
      </c>
      <c r="O228" s="115" t="str">
        <f t="shared" si="32"/>
        <v>bd</v>
      </c>
      <c r="P228" s="126"/>
      <c r="Q228" s="23"/>
      <c r="R228" s="28">
        <v>0</v>
      </c>
      <c r="S228" s="29">
        <v>0</v>
      </c>
      <c r="T228" s="115" t="str">
        <f t="shared" si="33"/>
        <v>bd</v>
      </c>
      <c r="U228" s="126"/>
      <c r="V228" s="23"/>
      <c r="W228" s="28"/>
      <c r="X228" s="15"/>
      <c r="Y228" s="115" t="str">
        <f t="shared" si="34"/>
        <v>bd</v>
      </c>
      <c r="Z228" s="126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  <c r="DZ228" s="16"/>
      <c r="EA228" s="16"/>
      <c r="EB228" s="16"/>
      <c r="EC228" s="16"/>
      <c r="ED228" s="16"/>
    </row>
    <row r="229" spans="1:134" s="1" customFormat="1" x14ac:dyDescent="0.25">
      <c r="A229" s="158"/>
      <c r="B229" s="161"/>
      <c r="C229" s="158"/>
      <c r="D229" s="79" t="s">
        <v>30</v>
      </c>
      <c r="E229" s="161"/>
      <c r="F229" s="101">
        <v>0</v>
      </c>
      <c r="G229" s="23"/>
      <c r="H229" s="28">
        <v>0</v>
      </c>
      <c r="I229" s="29">
        <v>0</v>
      </c>
      <c r="J229" s="108" t="str">
        <f t="shared" si="31"/>
        <v>bd</v>
      </c>
      <c r="K229" s="126"/>
      <c r="L229" s="23"/>
      <c r="M229" s="28">
        <v>0</v>
      </c>
      <c r="N229" s="29">
        <v>0</v>
      </c>
      <c r="O229" s="115" t="str">
        <f t="shared" si="32"/>
        <v>bd</v>
      </c>
      <c r="P229" s="126"/>
      <c r="Q229" s="23"/>
      <c r="R229" s="28">
        <v>0</v>
      </c>
      <c r="S229" s="29">
        <v>0</v>
      </c>
      <c r="T229" s="115" t="str">
        <f t="shared" si="33"/>
        <v>bd</v>
      </c>
      <c r="U229" s="126"/>
      <c r="V229" s="23"/>
      <c r="W229" s="28"/>
      <c r="X229" s="15"/>
      <c r="Y229" s="115" t="str">
        <f t="shared" si="34"/>
        <v>bd</v>
      </c>
      <c r="Z229" s="126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  <c r="DZ229" s="16"/>
      <c r="EA229" s="16"/>
      <c r="EB229" s="16"/>
      <c r="EC229" s="16"/>
      <c r="ED229" s="16"/>
    </row>
    <row r="230" spans="1:134" s="1" customFormat="1" x14ac:dyDescent="0.25">
      <c r="A230" s="158"/>
      <c r="B230" s="161"/>
      <c r="C230" s="158"/>
      <c r="D230" s="79" t="s">
        <v>31</v>
      </c>
      <c r="E230" s="161"/>
      <c r="F230" s="101">
        <v>0</v>
      </c>
      <c r="G230" s="23"/>
      <c r="H230" s="28">
        <v>0</v>
      </c>
      <c r="I230" s="29">
        <v>0</v>
      </c>
      <c r="J230" s="108" t="str">
        <f t="shared" si="31"/>
        <v>bd</v>
      </c>
      <c r="K230" s="126"/>
      <c r="L230" s="23"/>
      <c r="M230" s="28">
        <v>0</v>
      </c>
      <c r="N230" s="29">
        <v>0</v>
      </c>
      <c r="O230" s="115" t="str">
        <f t="shared" si="32"/>
        <v>bd</v>
      </c>
      <c r="P230" s="126"/>
      <c r="Q230" s="23"/>
      <c r="R230" s="28">
        <v>0</v>
      </c>
      <c r="S230" s="29">
        <v>0</v>
      </c>
      <c r="T230" s="115" t="str">
        <f t="shared" si="33"/>
        <v>bd</v>
      </c>
      <c r="U230" s="126"/>
      <c r="V230" s="23"/>
      <c r="W230" s="28"/>
      <c r="X230" s="15"/>
      <c r="Y230" s="115" t="str">
        <f t="shared" si="34"/>
        <v>bd</v>
      </c>
      <c r="Z230" s="126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  <c r="DZ230" s="16"/>
      <c r="EA230" s="16"/>
      <c r="EB230" s="16"/>
      <c r="EC230" s="16"/>
      <c r="ED230" s="16"/>
    </row>
    <row r="231" spans="1:134" s="1" customFormat="1" x14ac:dyDescent="0.25">
      <c r="A231" s="158"/>
      <c r="B231" s="161"/>
      <c r="C231" s="158"/>
      <c r="D231" s="79" t="s">
        <v>32</v>
      </c>
      <c r="E231" s="161"/>
      <c r="F231" s="101">
        <v>0</v>
      </c>
      <c r="G231" s="23"/>
      <c r="H231" s="28">
        <v>0</v>
      </c>
      <c r="I231" s="29">
        <v>0</v>
      </c>
      <c r="J231" s="108" t="str">
        <f t="shared" si="31"/>
        <v>bd</v>
      </c>
      <c r="K231" s="126"/>
      <c r="L231" s="23"/>
      <c r="M231" s="28">
        <v>0</v>
      </c>
      <c r="N231" s="29">
        <v>0</v>
      </c>
      <c r="O231" s="115" t="str">
        <f t="shared" si="32"/>
        <v>bd</v>
      </c>
      <c r="P231" s="126"/>
      <c r="Q231" s="23"/>
      <c r="R231" s="28">
        <v>0</v>
      </c>
      <c r="S231" s="29">
        <v>0</v>
      </c>
      <c r="T231" s="115" t="str">
        <f t="shared" si="33"/>
        <v>bd</v>
      </c>
      <c r="U231" s="126"/>
      <c r="V231" s="23"/>
      <c r="W231" s="28"/>
      <c r="X231" s="15"/>
      <c r="Y231" s="115" t="str">
        <f t="shared" si="34"/>
        <v>bd</v>
      </c>
      <c r="Z231" s="126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  <c r="DZ231" s="16"/>
      <c r="EA231" s="16"/>
      <c r="EB231" s="16"/>
      <c r="EC231" s="16"/>
      <c r="ED231" s="16"/>
    </row>
    <row r="232" spans="1:134" s="1" customFormat="1" ht="15.75" thickBot="1" x14ac:dyDescent="0.3">
      <c r="A232" s="158"/>
      <c r="B232" s="161"/>
      <c r="C232" s="159"/>
      <c r="D232" s="80" t="s">
        <v>33</v>
      </c>
      <c r="E232" s="161"/>
      <c r="F232" s="102">
        <v>0</v>
      </c>
      <c r="G232" s="23"/>
      <c r="H232" s="33">
        <v>0</v>
      </c>
      <c r="I232" s="34">
        <v>0</v>
      </c>
      <c r="J232" s="109" t="str">
        <f t="shared" si="31"/>
        <v>bd</v>
      </c>
      <c r="K232" s="127"/>
      <c r="L232" s="23"/>
      <c r="M232" s="33">
        <v>0</v>
      </c>
      <c r="N232" s="34">
        <v>0</v>
      </c>
      <c r="O232" s="116" t="str">
        <f t="shared" si="32"/>
        <v>bd</v>
      </c>
      <c r="P232" s="127"/>
      <c r="Q232" s="23"/>
      <c r="R232" s="33">
        <v>0</v>
      </c>
      <c r="S232" s="34">
        <v>0</v>
      </c>
      <c r="T232" s="116" t="str">
        <f t="shared" si="33"/>
        <v>bd</v>
      </c>
      <c r="U232" s="127"/>
      <c r="V232" s="23"/>
      <c r="W232" s="33"/>
      <c r="X232" s="20"/>
      <c r="Y232" s="116" t="str">
        <f t="shared" si="34"/>
        <v>bd</v>
      </c>
      <c r="Z232" s="127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  <c r="DZ232" s="16"/>
      <c r="EA232" s="16"/>
      <c r="EB232" s="16"/>
      <c r="EC232" s="16"/>
      <c r="ED232" s="16"/>
    </row>
    <row r="233" spans="1:134" s="1" customFormat="1" x14ac:dyDescent="0.25">
      <c r="A233" s="158"/>
      <c r="B233" s="161"/>
      <c r="C233" s="157" t="s">
        <v>9</v>
      </c>
      <c r="D233" s="79" t="s">
        <v>187</v>
      </c>
      <c r="E233" s="161"/>
      <c r="F233" s="101">
        <v>0</v>
      </c>
      <c r="G233" s="23"/>
      <c r="H233" s="150">
        <v>0</v>
      </c>
      <c r="I233" s="2">
        <v>0</v>
      </c>
      <c r="J233" s="108" t="str">
        <f t="shared" si="31"/>
        <v>bd</v>
      </c>
      <c r="K233" s="126"/>
      <c r="L233" s="23"/>
      <c r="M233" s="150">
        <v>0</v>
      </c>
      <c r="N233" s="2">
        <v>0</v>
      </c>
      <c r="O233" s="115" t="str">
        <f t="shared" si="32"/>
        <v>bd</v>
      </c>
      <c r="P233" s="126"/>
      <c r="Q233" s="23"/>
      <c r="R233" s="150">
        <v>0</v>
      </c>
      <c r="S233" s="2">
        <v>0</v>
      </c>
      <c r="T233" s="115" t="str">
        <f t="shared" si="33"/>
        <v>bd</v>
      </c>
      <c r="U233" s="126"/>
      <c r="V233" s="23"/>
      <c r="W233" s="28"/>
      <c r="X233" s="15"/>
      <c r="Y233" s="115" t="str">
        <f t="shared" si="34"/>
        <v>bd</v>
      </c>
      <c r="Z233" s="126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  <c r="DZ233" s="16"/>
      <c r="EA233" s="16"/>
      <c r="EB233" s="16"/>
      <c r="EC233" s="16"/>
      <c r="ED233" s="16"/>
    </row>
    <row r="234" spans="1:134" s="1" customFormat="1" x14ac:dyDescent="0.25">
      <c r="A234" s="158"/>
      <c r="B234" s="161"/>
      <c r="C234" s="158"/>
      <c r="D234" s="79" t="s">
        <v>30</v>
      </c>
      <c r="E234" s="161"/>
      <c r="F234" s="101">
        <v>0</v>
      </c>
      <c r="G234" s="23"/>
      <c r="H234" s="150">
        <v>0</v>
      </c>
      <c r="I234" s="2">
        <v>2</v>
      </c>
      <c r="J234" s="108">
        <f t="shared" si="31"/>
        <v>0</v>
      </c>
      <c r="K234" s="126"/>
      <c r="L234" s="23"/>
      <c r="M234" s="150">
        <v>0</v>
      </c>
      <c r="N234" s="2">
        <v>2</v>
      </c>
      <c r="O234" s="115">
        <f t="shared" si="32"/>
        <v>0</v>
      </c>
      <c r="P234" s="126"/>
      <c r="Q234" s="23"/>
      <c r="R234" s="150">
        <v>0</v>
      </c>
      <c r="S234" s="2">
        <v>2</v>
      </c>
      <c r="T234" s="115">
        <f t="shared" si="33"/>
        <v>0</v>
      </c>
      <c r="U234" s="126"/>
      <c r="V234" s="23"/>
      <c r="W234" s="28"/>
      <c r="X234" s="15"/>
      <c r="Y234" s="115" t="str">
        <f t="shared" si="34"/>
        <v>bd</v>
      </c>
      <c r="Z234" s="126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  <c r="DZ234" s="16"/>
      <c r="EA234" s="16"/>
      <c r="EB234" s="16"/>
      <c r="EC234" s="16"/>
      <c r="ED234" s="16"/>
    </row>
    <row r="235" spans="1:134" s="1" customFormat="1" x14ac:dyDescent="0.25">
      <c r="A235" s="158"/>
      <c r="B235" s="161"/>
      <c r="C235" s="158"/>
      <c r="D235" s="79" t="s">
        <v>31</v>
      </c>
      <c r="E235" s="161"/>
      <c r="F235" s="101">
        <v>0</v>
      </c>
      <c r="G235" s="23"/>
      <c r="H235" s="150">
        <v>0</v>
      </c>
      <c r="I235" s="2">
        <v>0</v>
      </c>
      <c r="J235" s="108" t="str">
        <f t="shared" si="31"/>
        <v>bd</v>
      </c>
      <c r="K235" s="126"/>
      <c r="L235" s="23"/>
      <c r="M235" s="150">
        <v>0</v>
      </c>
      <c r="N235" s="2">
        <v>0</v>
      </c>
      <c r="O235" s="115" t="str">
        <f t="shared" si="32"/>
        <v>bd</v>
      </c>
      <c r="P235" s="126"/>
      <c r="Q235" s="23"/>
      <c r="R235" s="150">
        <v>0</v>
      </c>
      <c r="S235" s="2">
        <v>0</v>
      </c>
      <c r="T235" s="115" t="str">
        <f t="shared" si="33"/>
        <v>bd</v>
      </c>
      <c r="U235" s="126"/>
      <c r="V235" s="23"/>
      <c r="W235" s="28"/>
      <c r="X235" s="15"/>
      <c r="Y235" s="115" t="str">
        <f t="shared" si="34"/>
        <v>bd</v>
      </c>
      <c r="Z235" s="126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  <c r="DZ235" s="16"/>
      <c r="EA235" s="16"/>
      <c r="EB235" s="16"/>
      <c r="EC235" s="16"/>
      <c r="ED235" s="16"/>
    </row>
    <row r="236" spans="1:134" s="1" customFormat="1" x14ac:dyDescent="0.25">
      <c r="A236" s="158"/>
      <c r="B236" s="161"/>
      <c r="C236" s="158"/>
      <c r="D236" s="79" t="s">
        <v>32</v>
      </c>
      <c r="E236" s="161"/>
      <c r="F236" s="101">
        <v>0</v>
      </c>
      <c r="G236" s="23"/>
      <c r="H236" s="150">
        <v>0</v>
      </c>
      <c r="I236" s="2">
        <v>0</v>
      </c>
      <c r="J236" s="108" t="str">
        <f t="shared" si="31"/>
        <v>bd</v>
      </c>
      <c r="K236" s="126"/>
      <c r="L236" s="23"/>
      <c r="M236" s="150">
        <v>0</v>
      </c>
      <c r="N236" s="2">
        <v>0</v>
      </c>
      <c r="O236" s="115" t="str">
        <f t="shared" si="32"/>
        <v>bd</v>
      </c>
      <c r="P236" s="126"/>
      <c r="Q236" s="23"/>
      <c r="R236" s="150">
        <v>0</v>
      </c>
      <c r="S236" s="2">
        <v>0</v>
      </c>
      <c r="T236" s="115" t="str">
        <f t="shared" si="33"/>
        <v>bd</v>
      </c>
      <c r="U236" s="126"/>
      <c r="V236" s="23"/>
      <c r="W236" s="28"/>
      <c r="X236" s="15"/>
      <c r="Y236" s="115" t="str">
        <f t="shared" si="34"/>
        <v>bd</v>
      </c>
      <c r="Z236" s="126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  <c r="DZ236" s="16"/>
      <c r="EA236" s="16"/>
      <c r="EB236" s="16"/>
      <c r="EC236" s="16"/>
      <c r="ED236" s="16"/>
    </row>
    <row r="237" spans="1:134" s="1" customFormat="1" ht="15.75" thickBot="1" x14ac:dyDescent="0.3">
      <c r="A237" s="158"/>
      <c r="B237" s="161"/>
      <c r="C237" s="159"/>
      <c r="D237" s="80" t="s">
        <v>33</v>
      </c>
      <c r="E237" s="161"/>
      <c r="F237" s="102">
        <v>0</v>
      </c>
      <c r="G237" s="23"/>
      <c r="H237" s="151">
        <v>0</v>
      </c>
      <c r="I237" s="152">
        <v>2</v>
      </c>
      <c r="J237" s="109">
        <f t="shared" si="31"/>
        <v>0</v>
      </c>
      <c r="K237" s="127"/>
      <c r="L237" s="23"/>
      <c r="M237" s="151">
        <v>0</v>
      </c>
      <c r="N237" s="152">
        <v>2</v>
      </c>
      <c r="O237" s="116">
        <f t="shared" si="32"/>
        <v>0</v>
      </c>
      <c r="P237" s="127"/>
      <c r="Q237" s="23"/>
      <c r="R237" s="151">
        <v>0</v>
      </c>
      <c r="S237" s="152">
        <v>2</v>
      </c>
      <c r="T237" s="116">
        <f t="shared" si="33"/>
        <v>0</v>
      </c>
      <c r="U237" s="127"/>
      <c r="V237" s="23"/>
      <c r="W237" s="33"/>
      <c r="X237" s="20"/>
      <c r="Y237" s="116" t="str">
        <f t="shared" si="34"/>
        <v>bd</v>
      </c>
      <c r="Z237" s="127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  <c r="DZ237" s="16"/>
      <c r="EA237" s="16"/>
      <c r="EB237" s="16"/>
      <c r="EC237" s="16"/>
      <c r="ED237" s="16"/>
    </row>
    <row r="238" spans="1:134" s="1" customFormat="1" x14ac:dyDescent="0.25">
      <c r="A238" s="158"/>
      <c r="B238" s="161"/>
      <c r="C238" s="157" t="s">
        <v>10</v>
      </c>
      <c r="D238" s="79" t="s">
        <v>187</v>
      </c>
      <c r="E238" s="161"/>
      <c r="F238" s="101">
        <v>0</v>
      </c>
      <c r="G238" s="23"/>
      <c r="H238" s="28">
        <v>0</v>
      </c>
      <c r="I238" s="29">
        <v>0</v>
      </c>
      <c r="J238" s="108" t="str">
        <f t="shared" si="31"/>
        <v>bd</v>
      </c>
      <c r="K238" s="126"/>
      <c r="L238" s="23"/>
      <c r="M238" s="28">
        <v>0</v>
      </c>
      <c r="N238" s="29">
        <v>0</v>
      </c>
      <c r="O238" s="115" t="str">
        <f t="shared" si="32"/>
        <v>bd</v>
      </c>
      <c r="P238" s="126"/>
      <c r="Q238" s="23"/>
      <c r="R238" s="28">
        <v>0</v>
      </c>
      <c r="S238" s="29">
        <v>0</v>
      </c>
      <c r="T238" s="115" t="str">
        <f t="shared" si="33"/>
        <v>bd</v>
      </c>
      <c r="U238" s="126"/>
      <c r="V238" s="23"/>
      <c r="W238" s="28"/>
      <c r="X238" s="15"/>
      <c r="Y238" s="115" t="str">
        <f t="shared" si="34"/>
        <v>bd</v>
      </c>
      <c r="Z238" s="126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  <c r="DZ238" s="16"/>
      <c r="EA238" s="16"/>
      <c r="EB238" s="16"/>
      <c r="EC238" s="16"/>
      <c r="ED238" s="16"/>
    </row>
    <row r="239" spans="1:134" s="1" customFormat="1" x14ac:dyDescent="0.25">
      <c r="A239" s="158"/>
      <c r="B239" s="161"/>
      <c r="C239" s="158"/>
      <c r="D239" s="79" t="s">
        <v>30</v>
      </c>
      <c r="E239" s="161"/>
      <c r="F239" s="101">
        <v>0</v>
      </c>
      <c r="G239" s="23"/>
      <c r="H239" s="28">
        <v>0</v>
      </c>
      <c r="I239" s="29">
        <v>0</v>
      </c>
      <c r="J239" s="108" t="str">
        <f t="shared" si="31"/>
        <v>bd</v>
      </c>
      <c r="K239" s="126"/>
      <c r="L239" s="23"/>
      <c r="M239" s="28">
        <v>0</v>
      </c>
      <c r="N239" s="29">
        <v>0</v>
      </c>
      <c r="O239" s="115" t="str">
        <f t="shared" si="32"/>
        <v>bd</v>
      </c>
      <c r="P239" s="126"/>
      <c r="Q239" s="23"/>
      <c r="R239" s="28">
        <v>0</v>
      </c>
      <c r="S239" s="29">
        <v>0</v>
      </c>
      <c r="T239" s="115" t="str">
        <f t="shared" si="33"/>
        <v>bd</v>
      </c>
      <c r="U239" s="126"/>
      <c r="V239" s="23"/>
      <c r="W239" s="28"/>
      <c r="X239" s="15"/>
      <c r="Y239" s="115" t="str">
        <f t="shared" si="34"/>
        <v>bd</v>
      </c>
      <c r="Z239" s="126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  <c r="DZ239" s="16"/>
      <c r="EA239" s="16"/>
      <c r="EB239" s="16"/>
      <c r="EC239" s="16"/>
      <c r="ED239" s="16"/>
    </row>
    <row r="240" spans="1:134" s="1" customFormat="1" x14ac:dyDescent="0.25">
      <c r="A240" s="158"/>
      <c r="B240" s="161"/>
      <c r="C240" s="158"/>
      <c r="D240" s="79" t="s">
        <v>31</v>
      </c>
      <c r="E240" s="161"/>
      <c r="F240" s="101">
        <v>0</v>
      </c>
      <c r="G240" s="23"/>
      <c r="H240" s="28">
        <v>0</v>
      </c>
      <c r="I240" s="29">
        <v>0</v>
      </c>
      <c r="J240" s="108" t="str">
        <f t="shared" si="31"/>
        <v>bd</v>
      </c>
      <c r="K240" s="126"/>
      <c r="L240" s="23"/>
      <c r="M240" s="28">
        <v>0</v>
      </c>
      <c r="N240" s="29">
        <v>0</v>
      </c>
      <c r="O240" s="115" t="str">
        <f t="shared" si="32"/>
        <v>bd</v>
      </c>
      <c r="P240" s="126"/>
      <c r="Q240" s="23"/>
      <c r="R240" s="28">
        <v>0</v>
      </c>
      <c r="S240" s="29">
        <v>0</v>
      </c>
      <c r="T240" s="115" t="str">
        <f t="shared" si="33"/>
        <v>bd</v>
      </c>
      <c r="U240" s="126"/>
      <c r="V240" s="23"/>
      <c r="W240" s="28"/>
      <c r="X240" s="15"/>
      <c r="Y240" s="115" t="str">
        <f t="shared" si="34"/>
        <v>bd</v>
      </c>
      <c r="Z240" s="126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  <c r="DZ240" s="16"/>
      <c r="EA240" s="16"/>
      <c r="EB240" s="16"/>
      <c r="EC240" s="16"/>
      <c r="ED240" s="16"/>
    </row>
    <row r="241" spans="1:134" s="1" customFormat="1" x14ac:dyDescent="0.25">
      <c r="A241" s="158"/>
      <c r="B241" s="161"/>
      <c r="C241" s="158"/>
      <c r="D241" s="79" t="s">
        <v>32</v>
      </c>
      <c r="E241" s="161"/>
      <c r="F241" s="101">
        <v>0</v>
      </c>
      <c r="G241" s="23"/>
      <c r="H241" s="28">
        <v>0</v>
      </c>
      <c r="I241" s="29">
        <v>0</v>
      </c>
      <c r="J241" s="108" t="str">
        <f t="shared" si="31"/>
        <v>bd</v>
      </c>
      <c r="K241" s="126"/>
      <c r="L241" s="23"/>
      <c r="M241" s="28">
        <v>0</v>
      </c>
      <c r="N241" s="29">
        <v>0</v>
      </c>
      <c r="O241" s="115" t="str">
        <f t="shared" si="32"/>
        <v>bd</v>
      </c>
      <c r="P241" s="126"/>
      <c r="Q241" s="23"/>
      <c r="R241" s="28">
        <v>0</v>
      </c>
      <c r="S241" s="29">
        <v>0</v>
      </c>
      <c r="T241" s="115" t="str">
        <f t="shared" si="33"/>
        <v>bd</v>
      </c>
      <c r="U241" s="126"/>
      <c r="V241" s="23"/>
      <c r="W241" s="28"/>
      <c r="X241" s="15"/>
      <c r="Y241" s="115" t="str">
        <f t="shared" si="34"/>
        <v>bd</v>
      </c>
      <c r="Z241" s="126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  <c r="DZ241" s="16"/>
      <c r="EA241" s="16"/>
      <c r="EB241" s="16"/>
      <c r="EC241" s="16"/>
      <c r="ED241" s="16"/>
    </row>
    <row r="242" spans="1:134" s="1" customFormat="1" ht="15.75" thickBot="1" x14ac:dyDescent="0.3">
      <c r="A242" s="158"/>
      <c r="B242" s="161"/>
      <c r="C242" s="159"/>
      <c r="D242" s="80" t="s">
        <v>33</v>
      </c>
      <c r="E242" s="161"/>
      <c r="F242" s="102">
        <v>0</v>
      </c>
      <c r="G242" s="23"/>
      <c r="H242" s="33">
        <v>0</v>
      </c>
      <c r="I242" s="34">
        <v>0</v>
      </c>
      <c r="J242" s="109" t="str">
        <f t="shared" si="31"/>
        <v>bd</v>
      </c>
      <c r="K242" s="127"/>
      <c r="L242" s="23"/>
      <c r="M242" s="33">
        <v>0</v>
      </c>
      <c r="N242" s="34">
        <v>0</v>
      </c>
      <c r="O242" s="116" t="str">
        <f t="shared" si="32"/>
        <v>bd</v>
      </c>
      <c r="P242" s="127"/>
      <c r="Q242" s="23"/>
      <c r="R242" s="33">
        <v>0</v>
      </c>
      <c r="S242" s="34">
        <v>0</v>
      </c>
      <c r="T242" s="116" t="str">
        <f t="shared" si="33"/>
        <v>bd</v>
      </c>
      <c r="U242" s="127"/>
      <c r="V242" s="23"/>
      <c r="W242" s="33"/>
      <c r="X242" s="20"/>
      <c r="Y242" s="116" t="str">
        <f t="shared" si="34"/>
        <v>bd</v>
      </c>
      <c r="Z242" s="127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  <c r="DZ242" s="16"/>
      <c r="EA242" s="16"/>
      <c r="EB242" s="16"/>
      <c r="EC242" s="16"/>
      <c r="ED242" s="16"/>
    </row>
    <row r="243" spans="1:134" s="1" customFormat="1" x14ac:dyDescent="0.25">
      <c r="A243" s="158"/>
      <c r="B243" s="161"/>
      <c r="C243" s="157" t="s">
        <v>11</v>
      </c>
      <c r="D243" s="79" t="s">
        <v>187</v>
      </c>
      <c r="E243" s="161"/>
      <c r="F243" s="100">
        <v>0</v>
      </c>
      <c r="G243" s="23"/>
      <c r="H243" s="28">
        <v>0</v>
      </c>
      <c r="I243" s="29">
        <v>5</v>
      </c>
      <c r="J243" s="107">
        <f t="shared" si="31"/>
        <v>0</v>
      </c>
      <c r="K243" s="128"/>
      <c r="L243" s="23"/>
      <c r="M243" s="28">
        <v>0</v>
      </c>
      <c r="N243" s="29">
        <v>9</v>
      </c>
      <c r="O243" s="114">
        <f t="shared" si="32"/>
        <v>0</v>
      </c>
      <c r="P243" s="128"/>
      <c r="Q243" s="23"/>
      <c r="R243" s="24">
        <v>0</v>
      </c>
      <c r="S243" s="27">
        <v>11</v>
      </c>
      <c r="T243" s="114">
        <f t="shared" si="33"/>
        <v>0</v>
      </c>
      <c r="U243" s="128"/>
      <c r="V243" s="23"/>
      <c r="W243" s="24"/>
      <c r="X243" s="27"/>
      <c r="Y243" s="114" t="str">
        <f t="shared" si="34"/>
        <v>bd</v>
      </c>
      <c r="Z243" s="128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  <c r="DZ243" s="16"/>
      <c r="EA243" s="16"/>
      <c r="EB243" s="16"/>
      <c r="EC243" s="16"/>
      <c r="ED243" s="16"/>
    </row>
    <row r="244" spans="1:134" s="1" customFormat="1" x14ac:dyDescent="0.25">
      <c r="A244" s="158"/>
      <c r="B244" s="161"/>
      <c r="C244" s="158"/>
      <c r="D244" s="79" t="s">
        <v>30</v>
      </c>
      <c r="E244" s="161"/>
      <c r="F244" s="101">
        <v>0</v>
      </c>
      <c r="G244" s="23"/>
      <c r="H244" s="28">
        <v>0</v>
      </c>
      <c r="I244" s="29">
        <v>20</v>
      </c>
      <c r="J244" s="108">
        <f t="shared" si="31"/>
        <v>0</v>
      </c>
      <c r="K244" s="126"/>
      <c r="L244" s="23"/>
      <c r="M244" s="28">
        <v>0</v>
      </c>
      <c r="N244" s="29">
        <v>33</v>
      </c>
      <c r="O244" s="115">
        <f t="shared" si="32"/>
        <v>0</v>
      </c>
      <c r="P244" s="126"/>
      <c r="Q244" s="23"/>
      <c r="R244" s="28">
        <v>0</v>
      </c>
      <c r="S244" s="10">
        <v>42</v>
      </c>
      <c r="T244" s="115">
        <f t="shared" si="33"/>
        <v>0</v>
      </c>
      <c r="U244" s="126"/>
      <c r="V244" s="23"/>
      <c r="W244" s="28"/>
      <c r="X244" s="10"/>
      <c r="Y244" s="115" t="str">
        <f t="shared" si="34"/>
        <v>bd</v>
      </c>
      <c r="Z244" s="126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  <c r="DZ244" s="16"/>
      <c r="EA244" s="16"/>
      <c r="EB244" s="16"/>
      <c r="EC244" s="16"/>
      <c r="ED244" s="16"/>
    </row>
    <row r="245" spans="1:134" s="1" customFormat="1" x14ac:dyDescent="0.25">
      <c r="A245" s="158"/>
      <c r="B245" s="161"/>
      <c r="C245" s="158"/>
      <c r="D245" s="79" t="s">
        <v>31</v>
      </c>
      <c r="E245" s="161"/>
      <c r="F245" s="101">
        <v>0</v>
      </c>
      <c r="G245" s="23"/>
      <c r="H245" s="28">
        <v>0</v>
      </c>
      <c r="I245" s="29">
        <v>0</v>
      </c>
      <c r="J245" s="108" t="str">
        <f t="shared" si="31"/>
        <v>bd</v>
      </c>
      <c r="K245" s="126"/>
      <c r="L245" s="23"/>
      <c r="M245" s="28">
        <v>0</v>
      </c>
      <c r="N245" s="29">
        <v>0</v>
      </c>
      <c r="O245" s="115" t="str">
        <f t="shared" si="32"/>
        <v>bd</v>
      </c>
      <c r="P245" s="126"/>
      <c r="Q245" s="23"/>
      <c r="R245" s="28">
        <v>0</v>
      </c>
      <c r="S245" s="10">
        <v>0</v>
      </c>
      <c r="T245" s="115" t="str">
        <f t="shared" si="33"/>
        <v>bd</v>
      </c>
      <c r="U245" s="126"/>
      <c r="V245" s="23"/>
      <c r="W245" s="28"/>
      <c r="X245" s="10"/>
      <c r="Y245" s="115" t="str">
        <f t="shared" si="34"/>
        <v>bd</v>
      </c>
      <c r="Z245" s="126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  <c r="DZ245" s="16"/>
      <c r="EA245" s="16"/>
      <c r="EB245" s="16"/>
      <c r="EC245" s="16"/>
      <c r="ED245" s="16"/>
    </row>
    <row r="246" spans="1:134" s="1" customFormat="1" x14ac:dyDescent="0.25">
      <c r="A246" s="158"/>
      <c r="B246" s="161"/>
      <c r="C246" s="158"/>
      <c r="D246" s="79" t="s">
        <v>32</v>
      </c>
      <c r="E246" s="161"/>
      <c r="F246" s="101">
        <v>0</v>
      </c>
      <c r="G246" s="23"/>
      <c r="H246" s="28">
        <v>0</v>
      </c>
      <c r="I246" s="29">
        <v>0</v>
      </c>
      <c r="J246" s="108" t="str">
        <f t="shared" si="31"/>
        <v>bd</v>
      </c>
      <c r="K246" s="126"/>
      <c r="L246" s="23"/>
      <c r="M246" s="28">
        <v>0</v>
      </c>
      <c r="N246" s="29">
        <v>0</v>
      </c>
      <c r="O246" s="115" t="str">
        <f t="shared" si="32"/>
        <v>bd</v>
      </c>
      <c r="P246" s="126"/>
      <c r="Q246" s="23"/>
      <c r="R246" s="28">
        <v>0</v>
      </c>
      <c r="S246" s="10">
        <v>0</v>
      </c>
      <c r="T246" s="115" t="str">
        <f t="shared" si="33"/>
        <v>bd</v>
      </c>
      <c r="U246" s="126"/>
      <c r="V246" s="23"/>
      <c r="W246" s="28"/>
      <c r="X246" s="10"/>
      <c r="Y246" s="115" t="str">
        <f t="shared" si="34"/>
        <v>bd</v>
      </c>
      <c r="Z246" s="126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  <c r="DZ246" s="16"/>
      <c r="EA246" s="16"/>
      <c r="EB246" s="16"/>
      <c r="EC246" s="16"/>
      <c r="ED246" s="16"/>
    </row>
    <row r="247" spans="1:134" s="1" customFormat="1" ht="15.75" thickBot="1" x14ac:dyDescent="0.3">
      <c r="A247" s="158"/>
      <c r="B247" s="161"/>
      <c r="C247" s="159"/>
      <c r="D247" s="80" t="s">
        <v>33</v>
      </c>
      <c r="E247" s="161"/>
      <c r="F247" s="102">
        <v>0</v>
      </c>
      <c r="G247" s="23"/>
      <c r="H247" s="33">
        <v>0</v>
      </c>
      <c r="I247" s="34">
        <v>20</v>
      </c>
      <c r="J247" s="109">
        <f t="shared" si="31"/>
        <v>0</v>
      </c>
      <c r="K247" s="127"/>
      <c r="L247" s="23"/>
      <c r="M247" s="33">
        <v>0</v>
      </c>
      <c r="N247" s="34">
        <v>32</v>
      </c>
      <c r="O247" s="116">
        <f t="shared" si="32"/>
        <v>0</v>
      </c>
      <c r="P247" s="127"/>
      <c r="Q247" s="23"/>
      <c r="R247" s="33">
        <v>0</v>
      </c>
      <c r="S247" s="20">
        <v>42</v>
      </c>
      <c r="T247" s="116">
        <f t="shared" ref="T247:T256" si="35">IFERROR(R247/S247,"bd")</f>
        <v>0</v>
      </c>
      <c r="U247" s="127"/>
      <c r="V247" s="23"/>
      <c r="W247" s="33"/>
      <c r="X247" s="20"/>
      <c r="Y247" s="116" t="str">
        <f t="shared" si="34"/>
        <v>bd</v>
      </c>
      <c r="Z247" s="127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  <c r="DZ247" s="16"/>
      <c r="EA247" s="16"/>
      <c r="EB247" s="16"/>
      <c r="EC247" s="16"/>
      <c r="ED247" s="16"/>
    </row>
    <row r="248" spans="1:134" s="1" customFormat="1" x14ac:dyDescent="0.25">
      <c r="A248" s="158"/>
      <c r="B248" s="161"/>
      <c r="C248" s="157" t="s">
        <v>57</v>
      </c>
      <c r="D248" s="79" t="s">
        <v>187</v>
      </c>
      <c r="E248" s="161"/>
      <c r="F248" s="100">
        <v>0</v>
      </c>
      <c r="G248" s="23"/>
      <c r="H248" s="28">
        <v>0</v>
      </c>
      <c r="I248" s="29">
        <v>0</v>
      </c>
      <c r="J248" s="108" t="str">
        <f t="shared" si="31"/>
        <v>bd</v>
      </c>
      <c r="K248" s="126"/>
      <c r="L248" s="23"/>
      <c r="M248" s="28">
        <v>0</v>
      </c>
      <c r="N248" s="29">
        <v>0</v>
      </c>
      <c r="O248" s="115" t="str">
        <f t="shared" si="32"/>
        <v>bd</v>
      </c>
      <c r="P248" s="126"/>
      <c r="Q248" s="23"/>
      <c r="R248" s="28">
        <v>0</v>
      </c>
      <c r="S248" s="29">
        <v>0</v>
      </c>
      <c r="T248" s="115" t="str">
        <f t="shared" si="35"/>
        <v>bd</v>
      </c>
      <c r="U248" s="126"/>
      <c r="V248" s="23"/>
      <c r="W248" s="28"/>
      <c r="X248" s="15"/>
      <c r="Y248" s="115" t="str">
        <f t="shared" si="34"/>
        <v>bd</v>
      </c>
      <c r="Z248" s="126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  <c r="DZ248" s="16"/>
      <c r="EA248" s="16"/>
      <c r="EB248" s="16"/>
      <c r="EC248" s="16"/>
      <c r="ED248" s="16"/>
    </row>
    <row r="249" spans="1:134" s="1" customFormat="1" x14ac:dyDescent="0.25">
      <c r="A249" s="158"/>
      <c r="B249" s="161"/>
      <c r="C249" s="158"/>
      <c r="D249" s="79" t="s">
        <v>30</v>
      </c>
      <c r="E249" s="161"/>
      <c r="F249" s="101">
        <v>0</v>
      </c>
      <c r="G249" s="23"/>
      <c r="H249" s="28">
        <v>0</v>
      </c>
      <c r="I249" s="29">
        <v>0</v>
      </c>
      <c r="J249" s="108" t="str">
        <f t="shared" si="31"/>
        <v>bd</v>
      </c>
      <c r="K249" s="126"/>
      <c r="L249" s="23"/>
      <c r="M249" s="28">
        <v>0</v>
      </c>
      <c r="N249" s="29">
        <v>0</v>
      </c>
      <c r="O249" s="115" t="str">
        <f t="shared" si="32"/>
        <v>bd</v>
      </c>
      <c r="P249" s="126"/>
      <c r="Q249" s="23"/>
      <c r="R249" s="28">
        <v>0</v>
      </c>
      <c r="S249" s="29">
        <v>0</v>
      </c>
      <c r="T249" s="115" t="str">
        <f t="shared" si="35"/>
        <v>bd</v>
      </c>
      <c r="U249" s="126"/>
      <c r="V249" s="23"/>
      <c r="W249" s="28"/>
      <c r="X249" s="15"/>
      <c r="Y249" s="115" t="str">
        <f t="shared" si="34"/>
        <v>bd</v>
      </c>
      <c r="Z249" s="126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  <c r="DZ249" s="16"/>
      <c r="EA249" s="16"/>
      <c r="EB249" s="16"/>
      <c r="EC249" s="16"/>
      <c r="ED249" s="16"/>
    </row>
    <row r="250" spans="1:134" s="1" customFormat="1" x14ac:dyDescent="0.25">
      <c r="A250" s="158"/>
      <c r="B250" s="161"/>
      <c r="C250" s="158"/>
      <c r="D250" s="79" t="s">
        <v>31</v>
      </c>
      <c r="E250" s="161"/>
      <c r="F250" s="101">
        <v>0</v>
      </c>
      <c r="G250" s="23"/>
      <c r="H250" s="28">
        <v>0</v>
      </c>
      <c r="I250" s="29">
        <v>0</v>
      </c>
      <c r="J250" s="108" t="str">
        <f>IFERROR(H250/I250,"bd")</f>
        <v>bd</v>
      </c>
      <c r="K250" s="126"/>
      <c r="L250" s="23"/>
      <c r="M250" s="28">
        <v>0</v>
      </c>
      <c r="N250" s="29">
        <v>0</v>
      </c>
      <c r="O250" s="115" t="str">
        <f t="shared" si="32"/>
        <v>bd</v>
      </c>
      <c r="P250" s="126"/>
      <c r="Q250" s="23"/>
      <c r="R250" s="28">
        <v>0</v>
      </c>
      <c r="S250" s="29">
        <v>0</v>
      </c>
      <c r="T250" s="115" t="str">
        <f t="shared" si="35"/>
        <v>bd</v>
      </c>
      <c r="U250" s="126"/>
      <c r="V250" s="23"/>
      <c r="W250" s="28"/>
      <c r="X250" s="15"/>
      <c r="Y250" s="115" t="str">
        <f t="shared" si="34"/>
        <v>bd</v>
      </c>
      <c r="Z250" s="126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  <c r="DZ250" s="16"/>
      <c r="EA250" s="16"/>
      <c r="EB250" s="16"/>
      <c r="EC250" s="16"/>
      <c r="ED250" s="16"/>
    </row>
    <row r="251" spans="1:134" s="1" customFormat="1" x14ac:dyDescent="0.25">
      <c r="A251" s="158"/>
      <c r="B251" s="161"/>
      <c r="C251" s="158"/>
      <c r="D251" s="79" t="s">
        <v>32</v>
      </c>
      <c r="E251" s="161"/>
      <c r="F251" s="101">
        <v>0</v>
      </c>
      <c r="G251" s="23"/>
      <c r="H251" s="28">
        <v>0</v>
      </c>
      <c r="I251" s="29">
        <v>0</v>
      </c>
      <c r="J251" s="108" t="str">
        <f t="shared" si="31"/>
        <v>bd</v>
      </c>
      <c r="K251" s="126"/>
      <c r="L251" s="23"/>
      <c r="M251" s="28">
        <v>0</v>
      </c>
      <c r="N251" s="29">
        <v>0</v>
      </c>
      <c r="O251" s="115" t="str">
        <f t="shared" si="32"/>
        <v>bd</v>
      </c>
      <c r="P251" s="126"/>
      <c r="Q251" s="23"/>
      <c r="R251" s="28">
        <v>0</v>
      </c>
      <c r="S251" s="29">
        <v>0</v>
      </c>
      <c r="T251" s="115" t="str">
        <f t="shared" si="35"/>
        <v>bd</v>
      </c>
      <c r="U251" s="126"/>
      <c r="V251" s="23"/>
      <c r="W251" s="28"/>
      <c r="X251" s="15"/>
      <c r="Y251" s="115" t="str">
        <f t="shared" si="34"/>
        <v>bd</v>
      </c>
      <c r="Z251" s="126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  <c r="DZ251" s="16"/>
      <c r="EA251" s="16"/>
      <c r="EB251" s="16"/>
      <c r="EC251" s="16"/>
      <c r="ED251" s="16"/>
    </row>
    <row r="252" spans="1:134" s="1" customFormat="1" ht="15.75" thickBot="1" x14ac:dyDescent="0.3">
      <c r="A252" s="158"/>
      <c r="B252" s="161"/>
      <c r="C252" s="159"/>
      <c r="D252" s="80" t="s">
        <v>33</v>
      </c>
      <c r="E252" s="161"/>
      <c r="F252" s="102">
        <v>0</v>
      </c>
      <c r="G252" s="23"/>
      <c r="H252" s="33">
        <v>0</v>
      </c>
      <c r="I252" s="34">
        <v>0</v>
      </c>
      <c r="J252" s="108" t="str">
        <f t="shared" si="31"/>
        <v>bd</v>
      </c>
      <c r="K252" s="126"/>
      <c r="L252" s="23"/>
      <c r="M252" s="33">
        <v>0</v>
      </c>
      <c r="N252" s="34">
        <v>0</v>
      </c>
      <c r="O252" s="115" t="str">
        <f t="shared" si="32"/>
        <v>bd</v>
      </c>
      <c r="P252" s="126"/>
      <c r="Q252" s="23"/>
      <c r="R252" s="33">
        <v>0</v>
      </c>
      <c r="S252" s="34">
        <v>0</v>
      </c>
      <c r="T252" s="115" t="str">
        <f t="shared" si="35"/>
        <v>bd</v>
      </c>
      <c r="U252" s="126"/>
      <c r="V252" s="23"/>
      <c r="W252" s="33"/>
      <c r="X252" s="20"/>
      <c r="Y252" s="115" t="str">
        <f t="shared" si="34"/>
        <v>bd</v>
      </c>
      <c r="Z252" s="126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  <c r="DZ252" s="16"/>
      <c r="EA252" s="16"/>
      <c r="EB252" s="16"/>
      <c r="EC252" s="16"/>
      <c r="ED252" s="16"/>
    </row>
    <row r="253" spans="1:134" s="1" customFormat="1" x14ac:dyDescent="0.25">
      <c r="A253" s="158"/>
      <c r="B253" s="161"/>
      <c r="C253" s="157" t="s">
        <v>132</v>
      </c>
      <c r="D253" s="79" t="s">
        <v>187</v>
      </c>
      <c r="E253" s="161"/>
      <c r="F253" s="100">
        <v>0</v>
      </c>
      <c r="G253" s="23"/>
      <c r="H253" s="28">
        <v>0</v>
      </c>
      <c r="I253" s="29">
        <v>0</v>
      </c>
      <c r="J253" s="107" t="str">
        <f t="shared" si="31"/>
        <v>bd</v>
      </c>
      <c r="K253" s="128"/>
      <c r="L253" s="23"/>
      <c r="M253" s="28">
        <v>0</v>
      </c>
      <c r="N253" s="29">
        <v>0</v>
      </c>
      <c r="O253" s="114" t="str">
        <f t="shared" si="32"/>
        <v>bd</v>
      </c>
      <c r="P253" s="128"/>
      <c r="Q253" s="23"/>
      <c r="R253" s="28">
        <v>0</v>
      </c>
      <c r="S253" s="29">
        <v>0</v>
      </c>
      <c r="T253" s="114" t="str">
        <f t="shared" si="35"/>
        <v>bd</v>
      </c>
      <c r="U253" s="128"/>
      <c r="V253" s="23"/>
      <c r="W253" s="28"/>
      <c r="X253" s="15"/>
      <c r="Y253" s="114" t="str">
        <f t="shared" si="34"/>
        <v>bd</v>
      </c>
      <c r="Z253" s="128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  <c r="DZ253" s="16"/>
      <c r="EA253" s="16"/>
      <c r="EB253" s="16"/>
      <c r="EC253" s="16"/>
      <c r="ED253" s="16"/>
    </row>
    <row r="254" spans="1:134" s="1" customFormat="1" x14ac:dyDescent="0.25">
      <c r="A254" s="158"/>
      <c r="B254" s="161"/>
      <c r="C254" s="158"/>
      <c r="D254" s="79" t="s">
        <v>30</v>
      </c>
      <c r="E254" s="161"/>
      <c r="F254" s="101">
        <v>0</v>
      </c>
      <c r="G254" s="23"/>
      <c r="H254" s="28">
        <v>0</v>
      </c>
      <c r="I254" s="29">
        <v>0</v>
      </c>
      <c r="J254" s="108" t="str">
        <f t="shared" si="31"/>
        <v>bd</v>
      </c>
      <c r="K254" s="126"/>
      <c r="L254" s="23"/>
      <c r="M254" s="28">
        <v>0</v>
      </c>
      <c r="N254" s="29">
        <v>0</v>
      </c>
      <c r="O254" s="115" t="str">
        <f t="shared" si="32"/>
        <v>bd</v>
      </c>
      <c r="P254" s="126"/>
      <c r="Q254" s="23"/>
      <c r="R254" s="28">
        <v>0</v>
      </c>
      <c r="S254" s="29">
        <v>0</v>
      </c>
      <c r="T254" s="115" t="str">
        <f t="shared" si="35"/>
        <v>bd</v>
      </c>
      <c r="U254" s="126"/>
      <c r="V254" s="23"/>
      <c r="W254" s="28"/>
      <c r="X254" s="15"/>
      <c r="Y254" s="115" t="str">
        <f t="shared" si="34"/>
        <v>bd</v>
      </c>
      <c r="Z254" s="126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  <c r="DZ254" s="16"/>
      <c r="EA254" s="16"/>
      <c r="EB254" s="16"/>
      <c r="EC254" s="16"/>
      <c r="ED254" s="16"/>
    </row>
    <row r="255" spans="1:134" s="1" customFormat="1" x14ac:dyDescent="0.25">
      <c r="A255" s="158"/>
      <c r="B255" s="161"/>
      <c r="C255" s="158"/>
      <c r="D255" s="79" t="s">
        <v>31</v>
      </c>
      <c r="E255" s="161"/>
      <c r="F255" s="101">
        <v>0</v>
      </c>
      <c r="G255" s="23"/>
      <c r="H255" s="28">
        <v>0</v>
      </c>
      <c r="I255" s="29">
        <v>0</v>
      </c>
      <c r="J255" s="108" t="str">
        <f t="shared" si="31"/>
        <v>bd</v>
      </c>
      <c r="K255" s="126"/>
      <c r="L255" s="23"/>
      <c r="M255" s="28">
        <v>0</v>
      </c>
      <c r="N255" s="29">
        <v>0</v>
      </c>
      <c r="O255" s="115" t="str">
        <f t="shared" ref="O255:O286" si="36">IFERROR(M255/N255,"bd")</f>
        <v>bd</v>
      </c>
      <c r="P255" s="126"/>
      <c r="Q255" s="23"/>
      <c r="R255" s="28">
        <v>0</v>
      </c>
      <c r="S255" s="29">
        <v>0</v>
      </c>
      <c r="T255" s="115" t="str">
        <f t="shared" si="35"/>
        <v>bd</v>
      </c>
      <c r="U255" s="126"/>
      <c r="V255" s="23"/>
      <c r="W255" s="28"/>
      <c r="X255" s="15"/>
      <c r="Y255" s="115" t="str">
        <f t="shared" si="34"/>
        <v>bd</v>
      </c>
      <c r="Z255" s="126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  <c r="DZ255" s="16"/>
      <c r="EA255" s="16"/>
      <c r="EB255" s="16"/>
      <c r="EC255" s="16"/>
      <c r="ED255" s="16"/>
    </row>
    <row r="256" spans="1:134" s="1" customFormat="1" x14ac:dyDescent="0.25">
      <c r="A256" s="158"/>
      <c r="B256" s="161"/>
      <c r="C256" s="158"/>
      <c r="D256" s="79" t="s">
        <v>32</v>
      </c>
      <c r="E256" s="161"/>
      <c r="F256" s="101">
        <v>0</v>
      </c>
      <c r="G256" s="23"/>
      <c r="H256" s="28">
        <v>0</v>
      </c>
      <c r="I256" s="29">
        <v>0</v>
      </c>
      <c r="J256" s="108" t="str">
        <f t="shared" si="31"/>
        <v>bd</v>
      </c>
      <c r="K256" s="126"/>
      <c r="L256" s="23"/>
      <c r="M256" s="28">
        <v>0</v>
      </c>
      <c r="N256" s="29">
        <v>0</v>
      </c>
      <c r="O256" s="115" t="str">
        <f t="shared" si="36"/>
        <v>bd</v>
      </c>
      <c r="P256" s="126"/>
      <c r="Q256" s="23"/>
      <c r="R256" s="28">
        <v>0</v>
      </c>
      <c r="S256" s="29">
        <v>0</v>
      </c>
      <c r="T256" s="115" t="str">
        <f t="shared" si="35"/>
        <v>bd</v>
      </c>
      <c r="U256" s="126"/>
      <c r="V256" s="23"/>
      <c r="W256" s="28"/>
      <c r="X256" s="15"/>
      <c r="Y256" s="115" t="str">
        <f t="shared" si="34"/>
        <v>bd</v>
      </c>
      <c r="Z256" s="126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  <c r="DZ256" s="16"/>
      <c r="EA256" s="16"/>
      <c r="EB256" s="16"/>
      <c r="EC256" s="16"/>
      <c r="ED256" s="16"/>
    </row>
    <row r="257" spans="1:134" s="1" customFormat="1" ht="15.75" thickBot="1" x14ac:dyDescent="0.3">
      <c r="A257" s="159"/>
      <c r="B257" s="162"/>
      <c r="C257" s="159"/>
      <c r="D257" s="80" t="s">
        <v>33</v>
      </c>
      <c r="E257" s="162"/>
      <c r="F257" s="102">
        <v>0</v>
      </c>
      <c r="G257" s="23"/>
      <c r="H257" s="33">
        <v>0</v>
      </c>
      <c r="I257" s="34">
        <v>0</v>
      </c>
      <c r="J257" s="109" t="str">
        <f t="shared" si="31"/>
        <v>bd</v>
      </c>
      <c r="K257" s="127"/>
      <c r="L257" s="23"/>
      <c r="M257" s="33">
        <v>0</v>
      </c>
      <c r="N257" s="34">
        <v>0</v>
      </c>
      <c r="O257" s="116" t="str">
        <f t="shared" si="36"/>
        <v>bd</v>
      </c>
      <c r="P257" s="127"/>
      <c r="Q257" s="23"/>
      <c r="R257" s="33">
        <v>0</v>
      </c>
      <c r="S257" s="34">
        <v>0</v>
      </c>
      <c r="T257" s="116" t="str">
        <f t="shared" ref="T257:T288" si="37">IFERROR(R257/S257,"bd")</f>
        <v>bd</v>
      </c>
      <c r="U257" s="127"/>
      <c r="V257" s="23"/>
      <c r="W257" s="33"/>
      <c r="X257" s="20"/>
      <c r="Y257" s="116" t="str">
        <f t="shared" si="34"/>
        <v>bd</v>
      </c>
      <c r="Z257" s="127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  <c r="DZ257" s="16"/>
      <c r="EA257" s="16"/>
      <c r="EB257" s="16"/>
      <c r="EC257" s="16"/>
      <c r="ED257" s="16"/>
    </row>
    <row r="258" spans="1:134" s="1" customFormat="1" ht="15" customHeight="1" x14ac:dyDescent="0.25">
      <c r="A258" s="157">
        <v>15</v>
      </c>
      <c r="B258" s="160" t="s">
        <v>133</v>
      </c>
      <c r="C258" s="77" t="s">
        <v>3</v>
      </c>
      <c r="D258" s="157" t="s">
        <v>117</v>
      </c>
      <c r="E258" s="160" t="s">
        <v>63</v>
      </c>
      <c r="F258" s="101">
        <v>0</v>
      </c>
      <c r="G258" s="23"/>
      <c r="H258" s="28">
        <v>0</v>
      </c>
      <c r="I258" s="29">
        <v>0</v>
      </c>
      <c r="J258" s="108" t="str">
        <f t="shared" si="31"/>
        <v>bd</v>
      </c>
      <c r="K258" s="126"/>
      <c r="L258" s="23"/>
      <c r="M258" s="28">
        <v>0</v>
      </c>
      <c r="N258" s="29">
        <v>0</v>
      </c>
      <c r="O258" s="115" t="str">
        <f t="shared" si="36"/>
        <v>bd</v>
      </c>
      <c r="P258" s="126"/>
      <c r="Q258" s="23"/>
      <c r="R258" s="28">
        <v>0</v>
      </c>
      <c r="S258" s="29">
        <v>0</v>
      </c>
      <c r="T258" s="115" t="str">
        <f t="shared" si="37"/>
        <v>bd</v>
      </c>
      <c r="U258" s="126"/>
      <c r="V258" s="23"/>
      <c r="W258" s="28"/>
      <c r="X258" s="15"/>
      <c r="Y258" s="115" t="str">
        <f t="shared" si="34"/>
        <v>bd</v>
      </c>
      <c r="Z258" s="126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  <c r="DZ258" s="16"/>
      <c r="EA258" s="16"/>
      <c r="EB258" s="16"/>
      <c r="EC258" s="16"/>
      <c r="ED258" s="16"/>
    </row>
    <row r="259" spans="1:134" s="1" customFormat="1" x14ac:dyDescent="0.25">
      <c r="A259" s="158"/>
      <c r="B259" s="161"/>
      <c r="C259" s="77" t="s">
        <v>8</v>
      </c>
      <c r="D259" s="158"/>
      <c r="E259" s="161"/>
      <c r="F259" s="101">
        <v>0</v>
      </c>
      <c r="G259" s="23"/>
      <c r="H259" s="28">
        <v>0</v>
      </c>
      <c r="I259" s="29">
        <v>0</v>
      </c>
      <c r="J259" s="108" t="str">
        <f t="shared" si="31"/>
        <v>bd</v>
      </c>
      <c r="K259" s="126"/>
      <c r="L259" s="23"/>
      <c r="M259" s="28">
        <v>0</v>
      </c>
      <c r="N259" s="29">
        <v>0</v>
      </c>
      <c r="O259" s="115" t="str">
        <f t="shared" si="36"/>
        <v>bd</v>
      </c>
      <c r="P259" s="126"/>
      <c r="Q259" s="23"/>
      <c r="R259" s="28">
        <v>0</v>
      </c>
      <c r="S259" s="29">
        <v>0</v>
      </c>
      <c r="T259" s="115" t="str">
        <f t="shared" si="37"/>
        <v>bd</v>
      </c>
      <c r="U259" s="126"/>
      <c r="V259" s="23"/>
      <c r="W259" s="28"/>
      <c r="X259" s="15"/>
      <c r="Y259" s="115" t="str">
        <f t="shared" si="34"/>
        <v>bd</v>
      </c>
      <c r="Z259" s="126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  <c r="DZ259" s="16"/>
      <c r="EA259" s="16"/>
      <c r="EB259" s="16"/>
      <c r="EC259" s="16"/>
      <c r="ED259" s="16"/>
    </row>
    <row r="260" spans="1:134" s="1" customFormat="1" x14ac:dyDescent="0.25">
      <c r="A260" s="158"/>
      <c r="B260" s="161"/>
      <c r="C260" s="77" t="s">
        <v>10</v>
      </c>
      <c r="D260" s="158"/>
      <c r="E260" s="161"/>
      <c r="F260" s="101">
        <v>0</v>
      </c>
      <c r="G260" s="23"/>
      <c r="H260" s="28">
        <v>0</v>
      </c>
      <c r="I260" s="29">
        <v>0</v>
      </c>
      <c r="J260" s="108" t="str">
        <f t="shared" si="31"/>
        <v>bd</v>
      </c>
      <c r="K260" s="126"/>
      <c r="L260" s="23"/>
      <c r="M260" s="28">
        <v>0</v>
      </c>
      <c r="N260" s="29">
        <v>0</v>
      </c>
      <c r="O260" s="115" t="str">
        <f t="shared" si="36"/>
        <v>bd</v>
      </c>
      <c r="P260" s="126"/>
      <c r="Q260" s="23"/>
      <c r="R260" s="28">
        <v>0</v>
      </c>
      <c r="S260" s="29">
        <v>0</v>
      </c>
      <c r="T260" s="115" t="str">
        <f t="shared" si="37"/>
        <v>bd</v>
      </c>
      <c r="U260" s="126"/>
      <c r="V260" s="23"/>
      <c r="W260" s="28"/>
      <c r="X260" s="15"/>
      <c r="Y260" s="115" t="str">
        <f t="shared" si="34"/>
        <v>bd</v>
      </c>
      <c r="Z260" s="126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  <c r="DZ260" s="16"/>
      <c r="EA260" s="16"/>
      <c r="EB260" s="16"/>
      <c r="EC260" s="16"/>
      <c r="ED260" s="16"/>
    </row>
    <row r="261" spans="1:134" s="1" customFormat="1" ht="15.75" thickBot="1" x14ac:dyDescent="0.3">
      <c r="A261" s="159"/>
      <c r="B261" s="162"/>
      <c r="C261" s="85" t="s">
        <v>11</v>
      </c>
      <c r="D261" s="159"/>
      <c r="E261" s="162"/>
      <c r="F261" s="102">
        <v>0</v>
      </c>
      <c r="G261" s="23"/>
      <c r="H261" s="33">
        <v>0</v>
      </c>
      <c r="I261" s="34">
        <v>20</v>
      </c>
      <c r="J261" s="109">
        <f t="shared" si="31"/>
        <v>0</v>
      </c>
      <c r="K261" s="127"/>
      <c r="L261" s="23"/>
      <c r="M261" s="33">
        <v>0</v>
      </c>
      <c r="N261" s="34">
        <v>33</v>
      </c>
      <c r="O261" s="116">
        <f t="shared" si="36"/>
        <v>0</v>
      </c>
      <c r="P261" s="127"/>
      <c r="Q261" s="23"/>
      <c r="R261" s="33">
        <v>0</v>
      </c>
      <c r="S261" s="20">
        <v>42</v>
      </c>
      <c r="T261" s="116">
        <f t="shared" si="37"/>
        <v>0</v>
      </c>
      <c r="U261" s="127"/>
      <c r="V261" s="23"/>
      <c r="W261" s="33"/>
      <c r="X261" s="20"/>
      <c r="Y261" s="116" t="str">
        <f t="shared" si="34"/>
        <v>bd</v>
      </c>
      <c r="Z261" s="127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  <c r="DZ261" s="16"/>
      <c r="EA261" s="16"/>
      <c r="EB261" s="16"/>
      <c r="EC261" s="16"/>
      <c r="ED261" s="16"/>
    </row>
    <row r="262" spans="1:134" s="1" customFormat="1" ht="20.25" customHeight="1" x14ac:dyDescent="0.25">
      <c r="A262" s="157">
        <v>16</v>
      </c>
      <c r="B262" s="160" t="s">
        <v>134</v>
      </c>
      <c r="C262" s="157" t="s">
        <v>26</v>
      </c>
      <c r="D262" s="79" t="s">
        <v>4</v>
      </c>
      <c r="E262" s="160" t="s">
        <v>197</v>
      </c>
      <c r="F262" s="101">
        <v>0</v>
      </c>
      <c r="G262" s="23"/>
      <c r="H262" s="28">
        <v>0</v>
      </c>
      <c r="I262" s="29">
        <v>0</v>
      </c>
      <c r="J262" s="108" t="str">
        <f t="shared" si="31"/>
        <v>bd</v>
      </c>
      <c r="K262" s="126"/>
      <c r="L262" s="23"/>
      <c r="M262" s="28">
        <v>0</v>
      </c>
      <c r="N262" s="29">
        <v>0</v>
      </c>
      <c r="O262" s="115" t="str">
        <f t="shared" si="36"/>
        <v>bd</v>
      </c>
      <c r="P262" s="126"/>
      <c r="Q262" s="23"/>
      <c r="R262" s="28">
        <v>0</v>
      </c>
      <c r="S262" s="29">
        <v>0</v>
      </c>
      <c r="T262" s="115" t="str">
        <f t="shared" si="37"/>
        <v>bd</v>
      </c>
      <c r="U262" s="126"/>
      <c r="V262" s="23"/>
      <c r="W262" s="28"/>
      <c r="X262" s="15"/>
      <c r="Y262" s="115" t="str">
        <f t="shared" si="34"/>
        <v>bd</v>
      </c>
      <c r="Z262" s="126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  <c r="DZ262" s="16"/>
      <c r="EA262" s="16"/>
      <c r="EB262" s="16"/>
      <c r="EC262" s="16"/>
      <c r="ED262" s="16"/>
    </row>
    <row r="263" spans="1:134" s="32" customFormat="1" ht="22.5" customHeight="1" thickBot="1" x14ac:dyDescent="0.3">
      <c r="A263" s="158"/>
      <c r="B263" s="161"/>
      <c r="C263" s="158"/>
      <c r="D263" s="79" t="s">
        <v>5</v>
      </c>
      <c r="E263" s="161"/>
      <c r="F263" s="101">
        <v>1</v>
      </c>
      <c r="G263" s="31"/>
      <c r="H263" s="28">
        <v>0</v>
      </c>
      <c r="I263" s="29">
        <v>0</v>
      </c>
      <c r="J263" s="108" t="str">
        <f t="shared" si="31"/>
        <v>bd</v>
      </c>
      <c r="K263" s="126"/>
      <c r="L263" s="31"/>
      <c r="M263" s="28">
        <v>0</v>
      </c>
      <c r="N263" s="29">
        <v>0</v>
      </c>
      <c r="O263" s="115" t="str">
        <f t="shared" si="36"/>
        <v>bd</v>
      </c>
      <c r="P263" s="126"/>
      <c r="Q263" s="31"/>
      <c r="R263" s="28">
        <v>0</v>
      </c>
      <c r="S263" s="29">
        <v>0</v>
      </c>
      <c r="T263" s="115" t="str">
        <f t="shared" si="37"/>
        <v>bd</v>
      </c>
      <c r="U263" s="126"/>
      <c r="V263" s="31"/>
      <c r="W263" s="28"/>
      <c r="X263" s="15"/>
      <c r="Y263" s="115" t="str">
        <f t="shared" si="34"/>
        <v>bd</v>
      </c>
      <c r="Z263" s="126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  <c r="DZ263" s="16"/>
      <c r="EA263" s="16"/>
      <c r="EB263" s="16"/>
      <c r="EC263" s="16"/>
      <c r="ED263" s="16"/>
    </row>
    <row r="264" spans="1:134" s="1" customFormat="1" ht="27" customHeight="1" x14ac:dyDescent="0.25">
      <c r="A264" s="158"/>
      <c r="B264" s="161"/>
      <c r="C264" s="158"/>
      <c r="D264" s="79" t="s">
        <v>6</v>
      </c>
      <c r="E264" s="161"/>
      <c r="F264" s="101">
        <v>1</v>
      </c>
      <c r="G264" s="23"/>
      <c r="H264" s="28">
        <v>0</v>
      </c>
      <c r="I264" s="29">
        <v>0</v>
      </c>
      <c r="J264" s="108" t="str">
        <f t="shared" si="31"/>
        <v>bd</v>
      </c>
      <c r="K264" s="126"/>
      <c r="L264" s="23"/>
      <c r="M264" s="28">
        <v>0</v>
      </c>
      <c r="N264" s="29">
        <v>0</v>
      </c>
      <c r="O264" s="115" t="str">
        <f t="shared" si="36"/>
        <v>bd</v>
      </c>
      <c r="P264" s="126"/>
      <c r="Q264" s="23"/>
      <c r="R264" s="28">
        <v>0</v>
      </c>
      <c r="S264" s="29">
        <v>0</v>
      </c>
      <c r="T264" s="115" t="str">
        <f t="shared" si="37"/>
        <v>bd</v>
      </c>
      <c r="U264" s="126"/>
      <c r="V264" s="23"/>
      <c r="W264" s="28"/>
      <c r="X264" s="15"/>
      <c r="Y264" s="115" t="str">
        <f t="shared" si="34"/>
        <v>bd</v>
      </c>
      <c r="Z264" s="126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  <c r="DZ264" s="16"/>
      <c r="EA264" s="16"/>
      <c r="EB264" s="16"/>
      <c r="EC264" s="16"/>
      <c r="ED264" s="16"/>
    </row>
    <row r="265" spans="1:134" s="32" customFormat="1" ht="22.5" customHeight="1" thickBot="1" x14ac:dyDescent="0.3">
      <c r="A265" s="159"/>
      <c r="B265" s="162"/>
      <c r="C265" s="159"/>
      <c r="D265" s="80" t="s">
        <v>7</v>
      </c>
      <c r="E265" s="162"/>
      <c r="F265" s="102">
        <v>0</v>
      </c>
      <c r="G265" s="31"/>
      <c r="H265" s="33">
        <v>0</v>
      </c>
      <c r="I265" s="34">
        <v>0</v>
      </c>
      <c r="J265" s="109" t="str">
        <f t="shared" si="31"/>
        <v>bd</v>
      </c>
      <c r="K265" s="127"/>
      <c r="L265" s="31"/>
      <c r="M265" s="33">
        <v>0</v>
      </c>
      <c r="N265" s="34">
        <v>0</v>
      </c>
      <c r="O265" s="116" t="str">
        <f t="shared" si="36"/>
        <v>bd</v>
      </c>
      <c r="P265" s="127"/>
      <c r="Q265" s="31"/>
      <c r="R265" s="33">
        <v>0</v>
      </c>
      <c r="S265" s="34">
        <v>0</v>
      </c>
      <c r="T265" s="116" t="str">
        <f t="shared" si="37"/>
        <v>bd</v>
      </c>
      <c r="U265" s="127"/>
      <c r="V265" s="31"/>
      <c r="W265" s="33"/>
      <c r="X265" s="20"/>
      <c r="Y265" s="116" t="str">
        <f t="shared" si="34"/>
        <v>bd</v>
      </c>
      <c r="Z265" s="127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  <c r="DZ265" s="16"/>
      <c r="EA265" s="16"/>
      <c r="EB265" s="16"/>
      <c r="EC265" s="16"/>
      <c r="ED265" s="16"/>
    </row>
    <row r="266" spans="1:134" s="1" customFormat="1" ht="60.75" thickBot="1" x14ac:dyDescent="0.3">
      <c r="A266" s="81">
        <v>17</v>
      </c>
      <c r="B266" s="88" t="s">
        <v>136</v>
      </c>
      <c r="C266" s="81" t="s">
        <v>3</v>
      </c>
      <c r="D266" s="89" t="s">
        <v>117</v>
      </c>
      <c r="E266" s="78" t="s">
        <v>63</v>
      </c>
      <c r="F266" s="102">
        <v>1</v>
      </c>
      <c r="G266" s="23"/>
      <c r="H266" s="37">
        <v>0</v>
      </c>
      <c r="I266" s="36">
        <v>0</v>
      </c>
      <c r="J266" s="109" t="str">
        <f t="shared" si="31"/>
        <v>bd</v>
      </c>
      <c r="K266" s="127"/>
      <c r="L266" s="23"/>
      <c r="M266" s="37">
        <v>0</v>
      </c>
      <c r="N266" s="36">
        <v>0</v>
      </c>
      <c r="O266" s="116" t="str">
        <f t="shared" si="36"/>
        <v>bd</v>
      </c>
      <c r="P266" s="127"/>
      <c r="Q266" s="23"/>
      <c r="R266" s="37">
        <v>0</v>
      </c>
      <c r="S266" s="36">
        <v>0</v>
      </c>
      <c r="T266" s="116" t="str">
        <f t="shared" si="37"/>
        <v>bd</v>
      </c>
      <c r="U266" s="127"/>
      <c r="V266" s="23"/>
      <c r="W266" s="37"/>
      <c r="X266" s="39"/>
      <c r="Y266" s="116" t="str">
        <f t="shared" si="34"/>
        <v>bd</v>
      </c>
      <c r="Z266" s="127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  <c r="DZ266" s="16"/>
      <c r="EA266" s="16"/>
      <c r="EB266" s="16"/>
      <c r="EC266" s="16"/>
      <c r="ED266" s="16"/>
    </row>
    <row r="267" spans="1:134" s="1" customFormat="1" ht="15" customHeight="1" x14ac:dyDescent="0.25">
      <c r="A267" s="157">
        <v>18</v>
      </c>
      <c r="B267" s="160" t="s">
        <v>135</v>
      </c>
      <c r="C267" s="77" t="s">
        <v>25</v>
      </c>
      <c r="D267" s="157" t="s">
        <v>117</v>
      </c>
      <c r="E267" s="160" t="s">
        <v>63</v>
      </c>
      <c r="F267" s="101">
        <v>0</v>
      </c>
      <c r="G267" s="23"/>
      <c r="H267" s="28">
        <v>0</v>
      </c>
      <c r="I267" s="29">
        <v>0</v>
      </c>
      <c r="J267" s="108" t="str">
        <f t="shared" si="31"/>
        <v>bd</v>
      </c>
      <c r="K267" s="126"/>
      <c r="L267" s="23"/>
      <c r="M267" s="28">
        <v>0</v>
      </c>
      <c r="N267" s="29">
        <v>0</v>
      </c>
      <c r="O267" s="115" t="str">
        <f t="shared" si="36"/>
        <v>bd</v>
      </c>
      <c r="P267" s="126"/>
      <c r="Q267" s="23"/>
      <c r="R267" s="28">
        <v>0</v>
      </c>
      <c r="S267" s="29">
        <v>0</v>
      </c>
      <c r="T267" s="115" t="str">
        <f t="shared" si="37"/>
        <v>bd</v>
      </c>
      <c r="U267" s="126"/>
      <c r="V267" s="23"/>
      <c r="W267" s="28"/>
      <c r="X267" s="15"/>
      <c r="Y267" s="115" t="str">
        <f t="shared" si="34"/>
        <v>bd</v>
      </c>
      <c r="Z267" s="126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  <c r="DZ267" s="16"/>
      <c r="EA267" s="16"/>
      <c r="EB267" s="16"/>
      <c r="EC267" s="16"/>
      <c r="ED267" s="16"/>
    </row>
    <row r="268" spans="1:134" s="1" customFormat="1" ht="15.75" thickBot="1" x14ac:dyDescent="0.3">
      <c r="A268" s="159"/>
      <c r="B268" s="162"/>
      <c r="C268" s="85" t="s">
        <v>26</v>
      </c>
      <c r="D268" s="159"/>
      <c r="E268" s="162"/>
      <c r="F268" s="102">
        <v>0</v>
      </c>
      <c r="G268" s="23"/>
      <c r="H268" s="33">
        <v>0</v>
      </c>
      <c r="I268" s="34">
        <v>0</v>
      </c>
      <c r="J268" s="109" t="str">
        <f t="shared" si="31"/>
        <v>bd</v>
      </c>
      <c r="K268" s="127"/>
      <c r="L268" s="23"/>
      <c r="M268" s="33">
        <v>0</v>
      </c>
      <c r="N268" s="34">
        <v>0</v>
      </c>
      <c r="O268" s="116" t="str">
        <f t="shared" si="36"/>
        <v>bd</v>
      </c>
      <c r="P268" s="127"/>
      <c r="Q268" s="23"/>
      <c r="R268" s="33">
        <v>0</v>
      </c>
      <c r="S268" s="34">
        <v>0</v>
      </c>
      <c r="T268" s="116" t="str">
        <f t="shared" si="37"/>
        <v>bd</v>
      </c>
      <c r="U268" s="127"/>
      <c r="V268" s="23"/>
      <c r="W268" s="33"/>
      <c r="X268" s="20"/>
      <c r="Y268" s="116" t="str">
        <f t="shared" si="34"/>
        <v>bd</v>
      </c>
      <c r="Z268" s="127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  <c r="DZ268" s="16"/>
      <c r="EA268" s="16"/>
      <c r="EB268" s="16"/>
      <c r="EC268" s="16"/>
      <c r="ED268" s="16"/>
    </row>
    <row r="269" spans="1:134" s="1" customFormat="1" ht="37.5" customHeight="1" x14ac:dyDescent="0.25">
      <c r="A269" s="157">
        <v>19</v>
      </c>
      <c r="B269" s="160" t="s">
        <v>149</v>
      </c>
      <c r="C269" s="157" t="s">
        <v>11</v>
      </c>
      <c r="D269" s="91" t="s">
        <v>41</v>
      </c>
      <c r="E269" s="160" t="s">
        <v>63</v>
      </c>
      <c r="F269" s="101">
        <v>0</v>
      </c>
      <c r="G269" s="23"/>
      <c r="H269" s="28">
        <v>10</v>
      </c>
      <c r="I269" s="29">
        <v>10</v>
      </c>
      <c r="J269" s="108">
        <f t="shared" si="31"/>
        <v>1</v>
      </c>
      <c r="K269" s="126"/>
      <c r="L269" s="23"/>
      <c r="M269" s="28">
        <v>14</v>
      </c>
      <c r="N269" s="29">
        <v>14</v>
      </c>
      <c r="O269" s="108">
        <f t="shared" si="36"/>
        <v>1</v>
      </c>
      <c r="P269" s="126"/>
      <c r="Q269" s="23"/>
      <c r="R269" s="28">
        <v>19</v>
      </c>
      <c r="S269" s="29">
        <v>19</v>
      </c>
      <c r="T269" s="108">
        <f t="shared" si="37"/>
        <v>1</v>
      </c>
      <c r="U269" s="126"/>
      <c r="V269" s="23"/>
      <c r="W269" s="28"/>
      <c r="X269" s="29"/>
      <c r="Y269" s="115" t="str">
        <f t="shared" si="34"/>
        <v>bd</v>
      </c>
      <c r="Z269" s="126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  <c r="DZ269" s="16"/>
      <c r="EA269" s="16"/>
      <c r="EB269" s="16"/>
      <c r="EC269" s="16"/>
      <c r="ED269" s="16"/>
    </row>
    <row r="270" spans="1:134" s="32" customFormat="1" ht="37.5" customHeight="1" thickBot="1" x14ac:dyDescent="0.3">
      <c r="A270" s="159"/>
      <c r="B270" s="162"/>
      <c r="C270" s="159"/>
      <c r="D270" s="92" t="s">
        <v>42</v>
      </c>
      <c r="E270" s="162"/>
      <c r="F270" s="102">
        <v>1</v>
      </c>
      <c r="G270" s="31"/>
      <c r="H270" s="33">
        <v>10</v>
      </c>
      <c r="I270" s="34">
        <v>10</v>
      </c>
      <c r="J270" s="108">
        <f t="shared" si="31"/>
        <v>1</v>
      </c>
      <c r="K270" s="126"/>
      <c r="L270" s="31"/>
      <c r="M270" s="33">
        <v>17</v>
      </c>
      <c r="N270" s="34">
        <v>18</v>
      </c>
      <c r="O270" s="108">
        <f t="shared" si="36"/>
        <v>0.94444444444444442</v>
      </c>
      <c r="P270" s="126"/>
      <c r="Q270" s="31"/>
      <c r="R270" s="33">
        <v>21</v>
      </c>
      <c r="S270" s="29">
        <v>22</v>
      </c>
      <c r="T270" s="108">
        <f t="shared" si="37"/>
        <v>0.95454545454545459</v>
      </c>
      <c r="U270" s="126"/>
      <c r="V270" s="31"/>
      <c r="W270" s="33"/>
      <c r="X270" s="29"/>
      <c r="Y270" s="115" t="str">
        <f t="shared" si="34"/>
        <v>bd</v>
      </c>
      <c r="Z270" s="126"/>
      <c r="AA270" s="16"/>
      <c r="AB270" s="16"/>
      <c r="AC270" s="16"/>
      <c r="AD270" s="16"/>
      <c r="AE270" s="16"/>
      <c r="AF270" s="16"/>
      <c r="AG270" s="16"/>
      <c r="AH270" s="16"/>
      <c r="AI270" s="16"/>
      <c r="AJ270" s="16"/>
      <c r="AK270" s="16"/>
      <c r="AL270" s="16"/>
      <c r="AM270" s="16"/>
      <c r="AN270" s="16"/>
      <c r="AO270" s="16"/>
      <c r="AP270" s="16"/>
      <c r="AQ270" s="16"/>
      <c r="AR270" s="16"/>
      <c r="AS270" s="16"/>
      <c r="AT270" s="16"/>
      <c r="AU270" s="16"/>
      <c r="AV270" s="16"/>
      <c r="AW270" s="16"/>
      <c r="AX270" s="16"/>
      <c r="AY270" s="16"/>
      <c r="AZ270" s="16"/>
      <c r="BA270" s="16"/>
      <c r="BB270" s="16"/>
      <c r="BC270" s="16"/>
      <c r="BD270" s="16"/>
      <c r="BE270" s="16"/>
      <c r="BF270" s="16"/>
      <c r="BG270" s="16"/>
      <c r="BH270" s="16"/>
      <c r="BI270" s="16"/>
      <c r="BJ270" s="16"/>
      <c r="BK270" s="16"/>
      <c r="BL270" s="16"/>
      <c r="BM270" s="16"/>
      <c r="BN270" s="16"/>
      <c r="BO270" s="16"/>
      <c r="BP270" s="16"/>
      <c r="BQ270" s="16"/>
      <c r="BR270" s="16"/>
      <c r="BS270" s="16"/>
      <c r="BT270" s="16"/>
      <c r="BU270" s="16"/>
      <c r="BV270" s="16"/>
      <c r="BW270" s="16"/>
      <c r="BX270" s="16"/>
      <c r="BY270" s="16"/>
      <c r="BZ270" s="16"/>
      <c r="CA270" s="16"/>
      <c r="CB270" s="16"/>
      <c r="CC270" s="16"/>
      <c r="CD270" s="16"/>
      <c r="CE270" s="16"/>
      <c r="CF270" s="16"/>
      <c r="CG270" s="16"/>
      <c r="CH270" s="16"/>
      <c r="CI270" s="16"/>
      <c r="CJ270" s="16"/>
      <c r="CK270" s="16"/>
      <c r="CL270" s="16"/>
      <c r="CM270" s="16"/>
      <c r="CN270" s="16"/>
      <c r="CO270" s="16"/>
      <c r="CP270" s="16"/>
      <c r="CQ270" s="16"/>
      <c r="CR270" s="16"/>
      <c r="CS270" s="16"/>
      <c r="CT270" s="16"/>
      <c r="CU270" s="16"/>
      <c r="CV270" s="16"/>
      <c r="CW270" s="16"/>
      <c r="CX270" s="16"/>
      <c r="CY270" s="16"/>
      <c r="CZ270" s="16"/>
      <c r="DA270" s="16"/>
      <c r="DB270" s="16"/>
      <c r="DC270" s="16"/>
      <c r="DD270" s="16"/>
      <c r="DE270" s="16"/>
      <c r="DF270" s="16"/>
      <c r="DG270" s="16"/>
      <c r="DH270" s="16"/>
      <c r="DI270" s="16"/>
      <c r="DJ270" s="16"/>
      <c r="DK270" s="16"/>
      <c r="DL270" s="16"/>
      <c r="DM270" s="16"/>
      <c r="DN270" s="16"/>
      <c r="DO270" s="16"/>
      <c r="DP270" s="16"/>
      <c r="DQ270" s="16"/>
      <c r="DR270" s="16"/>
      <c r="DS270" s="16"/>
      <c r="DT270" s="16"/>
      <c r="DU270" s="16"/>
      <c r="DV270" s="16"/>
      <c r="DW270" s="16"/>
      <c r="DX270" s="16"/>
      <c r="DY270" s="16"/>
      <c r="DZ270" s="16"/>
      <c r="EA270" s="16"/>
      <c r="EB270" s="16"/>
      <c r="EC270" s="16"/>
      <c r="ED270" s="16"/>
    </row>
    <row r="271" spans="1:134" s="1" customFormat="1" ht="15" customHeight="1" x14ac:dyDescent="0.25">
      <c r="A271" s="157">
        <v>20</v>
      </c>
      <c r="B271" s="160" t="s">
        <v>150</v>
      </c>
      <c r="C271" s="157" t="s">
        <v>11</v>
      </c>
      <c r="D271" s="79" t="s">
        <v>39</v>
      </c>
      <c r="E271" s="160" t="s">
        <v>63</v>
      </c>
      <c r="F271" s="101">
        <v>1</v>
      </c>
      <c r="G271" s="23"/>
      <c r="H271" s="28">
        <v>0</v>
      </c>
      <c r="I271" s="29">
        <v>0</v>
      </c>
      <c r="J271" s="107" t="str">
        <f t="shared" si="31"/>
        <v>bd</v>
      </c>
      <c r="K271" s="128"/>
      <c r="L271" s="23"/>
      <c r="M271" s="28">
        <v>0</v>
      </c>
      <c r="N271" s="29">
        <v>0</v>
      </c>
      <c r="O271" s="107" t="str">
        <f t="shared" si="36"/>
        <v>bd</v>
      </c>
      <c r="P271" s="128"/>
      <c r="Q271" s="23"/>
      <c r="R271" s="28">
        <v>0</v>
      </c>
      <c r="S271" s="25">
        <v>0</v>
      </c>
      <c r="T271" s="107" t="str">
        <f t="shared" si="37"/>
        <v>bd</v>
      </c>
      <c r="U271" s="128"/>
      <c r="V271" s="23"/>
      <c r="W271" s="28"/>
      <c r="X271" s="25"/>
      <c r="Y271" s="114" t="str">
        <f t="shared" si="34"/>
        <v>bd</v>
      </c>
      <c r="Z271" s="128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  <c r="DZ271" s="16"/>
      <c r="EA271" s="16"/>
      <c r="EB271" s="16"/>
      <c r="EC271" s="16"/>
      <c r="ED271" s="16"/>
    </row>
    <row r="272" spans="1:134" s="1" customFormat="1" x14ac:dyDescent="0.25">
      <c r="A272" s="158"/>
      <c r="B272" s="161"/>
      <c r="C272" s="158"/>
      <c r="D272" s="93" t="s">
        <v>43</v>
      </c>
      <c r="E272" s="161"/>
      <c r="F272" s="101">
        <v>1</v>
      </c>
      <c r="G272" s="23"/>
      <c r="H272" s="28">
        <v>1</v>
      </c>
      <c r="I272" s="29">
        <v>9</v>
      </c>
      <c r="J272" s="108">
        <f t="shared" si="31"/>
        <v>0.1111111111111111</v>
      </c>
      <c r="K272" s="126"/>
      <c r="L272" s="23"/>
      <c r="M272" s="28">
        <v>2</v>
      </c>
      <c r="N272" s="29">
        <v>14</v>
      </c>
      <c r="O272" s="108">
        <f t="shared" si="36"/>
        <v>0.14285714285714285</v>
      </c>
      <c r="P272" s="126"/>
      <c r="Q272" s="23"/>
      <c r="R272" s="28">
        <v>2</v>
      </c>
      <c r="S272" s="29">
        <v>17</v>
      </c>
      <c r="T272" s="108">
        <f t="shared" si="37"/>
        <v>0.11764705882352941</v>
      </c>
      <c r="U272" s="126"/>
      <c r="V272" s="23"/>
      <c r="W272" s="28"/>
      <c r="X272" s="29"/>
      <c r="Y272" s="115" t="str">
        <f t="shared" si="34"/>
        <v>bd</v>
      </c>
      <c r="Z272" s="126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  <c r="DZ272" s="16"/>
      <c r="EA272" s="16"/>
      <c r="EB272" s="16"/>
      <c r="EC272" s="16"/>
      <c r="ED272" s="16"/>
    </row>
    <row r="273" spans="1:134" s="1" customFormat="1" x14ac:dyDescent="0.25">
      <c r="A273" s="158"/>
      <c r="B273" s="161"/>
      <c r="C273" s="158"/>
      <c r="D273" s="93" t="s">
        <v>44</v>
      </c>
      <c r="E273" s="161"/>
      <c r="F273" s="101">
        <v>1</v>
      </c>
      <c r="G273" s="23"/>
      <c r="H273" s="28">
        <v>1</v>
      </c>
      <c r="I273" s="29">
        <v>5</v>
      </c>
      <c r="J273" s="108">
        <f t="shared" si="31"/>
        <v>0.2</v>
      </c>
      <c r="K273" s="126"/>
      <c r="L273" s="23"/>
      <c r="M273" s="28">
        <v>2</v>
      </c>
      <c r="N273" s="29">
        <v>12</v>
      </c>
      <c r="O273" s="108">
        <f t="shared" si="36"/>
        <v>0.16666666666666666</v>
      </c>
      <c r="P273" s="126"/>
      <c r="Q273" s="23"/>
      <c r="R273" s="28">
        <v>4</v>
      </c>
      <c r="S273" s="29">
        <v>18</v>
      </c>
      <c r="T273" s="108">
        <f t="shared" si="37"/>
        <v>0.22222222222222221</v>
      </c>
      <c r="U273" s="126"/>
      <c r="V273" s="23"/>
      <c r="W273" s="28"/>
      <c r="X273" s="29"/>
      <c r="Y273" s="115" t="str">
        <f t="shared" si="34"/>
        <v>bd</v>
      </c>
      <c r="Z273" s="126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  <c r="DZ273" s="16"/>
      <c r="EA273" s="16"/>
      <c r="EB273" s="16"/>
      <c r="EC273" s="16"/>
      <c r="ED273" s="16"/>
    </row>
    <row r="274" spans="1:134" s="1" customFormat="1" x14ac:dyDescent="0.25">
      <c r="A274" s="158"/>
      <c r="B274" s="161"/>
      <c r="C274" s="158"/>
      <c r="D274" s="79" t="s">
        <v>45</v>
      </c>
      <c r="E274" s="161"/>
      <c r="F274" s="101">
        <v>1</v>
      </c>
      <c r="G274" s="23"/>
      <c r="H274" s="28">
        <v>2</v>
      </c>
      <c r="I274" s="29">
        <v>6</v>
      </c>
      <c r="J274" s="108">
        <f t="shared" si="31"/>
        <v>0.33333333333333331</v>
      </c>
      <c r="K274" s="126"/>
      <c r="L274" s="23"/>
      <c r="M274" s="28">
        <v>2</v>
      </c>
      <c r="N274" s="29">
        <v>7</v>
      </c>
      <c r="O274" s="108">
        <f t="shared" si="36"/>
        <v>0.2857142857142857</v>
      </c>
      <c r="P274" s="126"/>
      <c r="Q274" s="23"/>
      <c r="R274" s="28">
        <v>2</v>
      </c>
      <c r="S274" s="29">
        <v>7</v>
      </c>
      <c r="T274" s="108">
        <f t="shared" si="37"/>
        <v>0.2857142857142857</v>
      </c>
      <c r="U274" s="126"/>
      <c r="V274" s="23"/>
      <c r="W274" s="28"/>
      <c r="X274" s="29"/>
      <c r="Y274" s="115" t="str">
        <f t="shared" si="34"/>
        <v>bd</v>
      </c>
      <c r="Z274" s="126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  <c r="DZ274" s="16"/>
      <c r="EA274" s="16"/>
      <c r="EB274" s="16"/>
      <c r="EC274" s="16"/>
      <c r="ED274" s="16"/>
    </row>
    <row r="275" spans="1:134" s="32" customFormat="1" ht="15.75" thickBot="1" x14ac:dyDescent="0.3">
      <c r="A275" s="159"/>
      <c r="B275" s="162"/>
      <c r="C275" s="159"/>
      <c r="D275" s="80" t="s">
        <v>40</v>
      </c>
      <c r="E275" s="162"/>
      <c r="F275" s="102">
        <v>1</v>
      </c>
      <c r="G275" s="31"/>
      <c r="H275" s="33">
        <v>0</v>
      </c>
      <c r="I275" s="34">
        <v>0</v>
      </c>
      <c r="J275" s="109" t="str">
        <f t="shared" si="31"/>
        <v>bd</v>
      </c>
      <c r="K275" s="127"/>
      <c r="L275" s="31"/>
      <c r="M275" s="33">
        <v>0</v>
      </c>
      <c r="N275" s="34">
        <v>0</v>
      </c>
      <c r="O275" s="109" t="str">
        <f t="shared" si="36"/>
        <v>bd</v>
      </c>
      <c r="P275" s="127"/>
      <c r="Q275" s="31"/>
      <c r="R275" s="33">
        <v>0</v>
      </c>
      <c r="S275" s="34">
        <v>0</v>
      </c>
      <c r="T275" s="109" t="str">
        <f t="shared" si="37"/>
        <v>bd</v>
      </c>
      <c r="U275" s="127"/>
      <c r="V275" s="31"/>
      <c r="W275" s="33"/>
      <c r="X275" s="34"/>
      <c r="Y275" s="116" t="str">
        <f t="shared" si="34"/>
        <v>bd</v>
      </c>
      <c r="Z275" s="127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  <c r="DZ275" s="16"/>
      <c r="EA275" s="16"/>
      <c r="EB275" s="16"/>
      <c r="EC275" s="16"/>
      <c r="ED275" s="16"/>
    </row>
    <row r="276" spans="1:134" s="47" customFormat="1" ht="15" customHeight="1" x14ac:dyDescent="0.25">
      <c r="A276" s="157">
        <v>21</v>
      </c>
      <c r="B276" s="160" t="s">
        <v>151</v>
      </c>
      <c r="C276" s="157" t="s">
        <v>11</v>
      </c>
      <c r="D276" s="79" t="s">
        <v>39</v>
      </c>
      <c r="E276" s="160" t="s">
        <v>63</v>
      </c>
      <c r="F276" s="101">
        <v>0</v>
      </c>
      <c r="G276" s="45"/>
      <c r="H276" s="28">
        <v>0</v>
      </c>
      <c r="I276" s="29">
        <v>0</v>
      </c>
      <c r="J276" s="112" t="str">
        <f t="shared" si="31"/>
        <v>bd</v>
      </c>
      <c r="K276" s="126"/>
      <c r="L276" s="45"/>
      <c r="M276" s="28">
        <v>0</v>
      </c>
      <c r="N276" s="29">
        <v>0</v>
      </c>
      <c r="O276" s="112" t="str">
        <f t="shared" si="36"/>
        <v>bd</v>
      </c>
      <c r="P276" s="126"/>
      <c r="Q276" s="45"/>
      <c r="R276" s="28">
        <v>0</v>
      </c>
      <c r="S276" s="25">
        <v>0</v>
      </c>
      <c r="T276" s="112" t="str">
        <f t="shared" si="37"/>
        <v>bd</v>
      </c>
      <c r="U276" s="126"/>
      <c r="V276" s="45"/>
      <c r="W276" s="28"/>
      <c r="X276" s="25"/>
      <c r="Y276" s="115" t="str">
        <f t="shared" si="34"/>
        <v>bd</v>
      </c>
      <c r="Z276" s="126"/>
      <c r="AA276" s="46"/>
      <c r="AB276" s="46"/>
      <c r="AC276" s="46"/>
      <c r="AD276" s="46"/>
      <c r="AE276" s="46"/>
      <c r="AF276" s="46"/>
      <c r="AG276" s="46"/>
      <c r="AH276" s="46"/>
      <c r="AI276" s="46"/>
      <c r="AJ276" s="46"/>
      <c r="AK276" s="46"/>
      <c r="AL276" s="46"/>
      <c r="AM276" s="46"/>
      <c r="AN276" s="46"/>
      <c r="AO276" s="46"/>
      <c r="AP276" s="46"/>
      <c r="AQ276" s="46"/>
      <c r="AR276" s="46"/>
      <c r="AS276" s="46"/>
      <c r="AT276" s="46"/>
      <c r="AU276" s="46"/>
      <c r="AV276" s="46"/>
      <c r="AW276" s="46"/>
      <c r="AX276" s="46"/>
      <c r="AY276" s="46"/>
      <c r="AZ276" s="46"/>
      <c r="BA276" s="46"/>
      <c r="BB276" s="46"/>
      <c r="BC276" s="46"/>
      <c r="BD276" s="46"/>
      <c r="BE276" s="46"/>
      <c r="BF276" s="46"/>
      <c r="BG276" s="46"/>
      <c r="BH276" s="46"/>
      <c r="BI276" s="46"/>
      <c r="BJ276" s="46"/>
      <c r="BK276" s="46"/>
      <c r="BL276" s="46"/>
      <c r="BM276" s="46"/>
      <c r="BN276" s="46"/>
      <c r="BO276" s="46"/>
      <c r="BP276" s="46"/>
      <c r="BQ276" s="46"/>
      <c r="BR276" s="46"/>
      <c r="BS276" s="46"/>
      <c r="BT276" s="46"/>
      <c r="BU276" s="46"/>
      <c r="BV276" s="46"/>
      <c r="BW276" s="46"/>
      <c r="BX276" s="46"/>
      <c r="BY276" s="46"/>
      <c r="BZ276" s="46"/>
      <c r="CA276" s="46"/>
      <c r="CB276" s="46"/>
      <c r="CC276" s="46"/>
      <c r="CD276" s="46"/>
      <c r="CE276" s="46"/>
      <c r="CF276" s="46"/>
      <c r="CG276" s="46"/>
      <c r="CH276" s="46"/>
      <c r="CI276" s="46"/>
      <c r="CJ276" s="46"/>
      <c r="CK276" s="46"/>
      <c r="CL276" s="46"/>
      <c r="CM276" s="46"/>
      <c r="CN276" s="46"/>
      <c r="CO276" s="46"/>
      <c r="CP276" s="46"/>
      <c r="CQ276" s="46"/>
      <c r="CR276" s="46"/>
      <c r="CS276" s="46"/>
      <c r="CT276" s="46"/>
      <c r="CU276" s="46"/>
      <c r="CV276" s="46"/>
      <c r="CW276" s="46"/>
      <c r="CX276" s="46"/>
      <c r="CY276" s="46"/>
      <c r="CZ276" s="46"/>
      <c r="DA276" s="46"/>
      <c r="DB276" s="46"/>
      <c r="DC276" s="46"/>
      <c r="DD276" s="46"/>
      <c r="DE276" s="46"/>
      <c r="DF276" s="46"/>
      <c r="DG276" s="46"/>
      <c r="DH276" s="46"/>
      <c r="DI276" s="46"/>
      <c r="DJ276" s="46"/>
      <c r="DK276" s="46"/>
      <c r="DL276" s="46"/>
      <c r="DM276" s="46"/>
      <c r="DN276" s="46"/>
      <c r="DO276" s="46"/>
      <c r="DP276" s="46"/>
      <c r="DQ276" s="46"/>
      <c r="DR276" s="46"/>
      <c r="DS276" s="46"/>
      <c r="DT276" s="46"/>
      <c r="DU276" s="46"/>
      <c r="DV276" s="46"/>
      <c r="DW276" s="46"/>
      <c r="DX276" s="46"/>
      <c r="DY276" s="46"/>
      <c r="DZ276" s="46"/>
      <c r="EA276" s="46"/>
      <c r="EB276" s="46"/>
      <c r="EC276" s="46"/>
      <c r="ED276" s="46"/>
    </row>
    <row r="277" spans="1:134" s="1" customFormat="1" x14ac:dyDescent="0.25">
      <c r="A277" s="158"/>
      <c r="B277" s="161"/>
      <c r="C277" s="158"/>
      <c r="D277" s="93" t="s">
        <v>43</v>
      </c>
      <c r="E277" s="161"/>
      <c r="F277" s="101">
        <v>0</v>
      </c>
      <c r="G277" s="23"/>
      <c r="H277" s="28">
        <v>6</v>
      </c>
      <c r="I277" s="29">
        <v>9</v>
      </c>
      <c r="J277" s="112">
        <f t="shared" si="31"/>
        <v>0.66666666666666663</v>
      </c>
      <c r="K277" s="126"/>
      <c r="L277" s="23"/>
      <c r="M277" s="28">
        <v>7</v>
      </c>
      <c r="N277" s="29">
        <v>14</v>
      </c>
      <c r="O277" s="112">
        <f t="shared" si="36"/>
        <v>0.5</v>
      </c>
      <c r="P277" s="126"/>
      <c r="Q277" s="23"/>
      <c r="R277" s="28">
        <v>8</v>
      </c>
      <c r="S277" s="29">
        <v>17</v>
      </c>
      <c r="T277" s="112">
        <f t="shared" si="37"/>
        <v>0.47058823529411764</v>
      </c>
      <c r="U277" s="126"/>
      <c r="V277" s="23"/>
      <c r="W277" s="28"/>
      <c r="X277" s="29"/>
      <c r="Y277" s="115" t="str">
        <f t="shared" si="34"/>
        <v>bd</v>
      </c>
      <c r="Z277" s="126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  <c r="DZ277" s="16"/>
      <c r="EA277" s="16"/>
      <c r="EB277" s="16"/>
      <c r="EC277" s="16"/>
      <c r="ED277" s="16"/>
    </row>
    <row r="278" spans="1:134" s="47" customFormat="1" x14ac:dyDescent="0.25">
      <c r="A278" s="158"/>
      <c r="B278" s="161"/>
      <c r="C278" s="158"/>
      <c r="D278" s="93" t="s">
        <v>44</v>
      </c>
      <c r="E278" s="161"/>
      <c r="F278" s="101">
        <v>0</v>
      </c>
      <c r="G278" s="45"/>
      <c r="H278" s="28">
        <v>3</v>
      </c>
      <c r="I278" s="29">
        <v>5</v>
      </c>
      <c r="J278" s="112">
        <f t="shared" si="31"/>
        <v>0.6</v>
      </c>
      <c r="K278" s="126"/>
      <c r="L278" s="45"/>
      <c r="M278" s="28">
        <v>8</v>
      </c>
      <c r="N278" s="29">
        <v>12</v>
      </c>
      <c r="O278" s="112">
        <f t="shared" si="36"/>
        <v>0.66666666666666663</v>
      </c>
      <c r="P278" s="126"/>
      <c r="Q278" s="45"/>
      <c r="R278" s="28">
        <v>10</v>
      </c>
      <c r="S278" s="29">
        <v>18</v>
      </c>
      <c r="T278" s="112">
        <f t="shared" si="37"/>
        <v>0.55555555555555558</v>
      </c>
      <c r="U278" s="126"/>
      <c r="V278" s="45"/>
      <c r="W278" s="28"/>
      <c r="X278" s="29"/>
      <c r="Y278" s="115" t="str">
        <f t="shared" si="34"/>
        <v>bd</v>
      </c>
      <c r="Z278" s="126"/>
      <c r="AA278" s="46"/>
      <c r="AB278" s="46"/>
      <c r="AC278" s="46"/>
      <c r="AD278" s="46"/>
      <c r="AE278" s="46"/>
      <c r="AF278" s="46"/>
      <c r="AG278" s="46"/>
      <c r="AH278" s="46"/>
      <c r="AI278" s="46"/>
      <c r="AJ278" s="46"/>
      <c r="AK278" s="46"/>
      <c r="AL278" s="46"/>
      <c r="AM278" s="46"/>
      <c r="AN278" s="46"/>
      <c r="AO278" s="46"/>
      <c r="AP278" s="46"/>
      <c r="AQ278" s="46"/>
      <c r="AR278" s="46"/>
      <c r="AS278" s="46"/>
      <c r="AT278" s="46"/>
      <c r="AU278" s="46"/>
      <c r="AV278" s="46"/>
      <c r="AW278" s="46"/>
      <c r="AX278" s="46"/>
      <c r="AY278" s="46"/>
      <c r="AZ278" s="46"/>
      <c r="BA278" s="46"/>
      <c r="BB278" s="46"/>
      <c r="BC278" s="46"/>
      <c r="BD278" s="46"/>
      <c r="BE278" s="46"/>
      <c r="BF278" s="46"/>
      <c r="BG278" s="46"/>
      <c r="BH278" s="46"/>
      <c r="BI278" s="46"/>
      <c r="BJ278" s="46"/>
      <c r="BK278" s="46"/>
      <c r="BL278" s="46"/>
      <c r="BM278" s="46"/>
      <c r="BN278" s="46"/>
      <c r="BO278" s="46"/>
      <c r="BP278" s="46"/>
      <c r="BQ278" s="46"/>
      <c r="BR278" s="46"/>
      <c r="BS278" s="46"/>
      <c r="BT278" s="46"/>
      <c r="BU278" s="46"/>
      <c r="BV278" s="46"/>
      <c r="BW278" s="46"/>
      <c r="BX278" s="46"/>
      <c r="BY278" s="46"/>
      <c r="BZ278" s="46"/>
      <c r="CA278" s="46"/>
      <c r="CB278" s="46"/>
      <c r="CC278" s="46"/>
      <c r="CD278" s="46"/>
      <c r="CE278" s="46"/>
      <c r="CF278" s="46"/>
      <c r="CG278" s="46"/>
      <c r="CH278" s="46"/>
      <c r="CI278" s="46"/>
      <c r="CJ278" s="46"/>
      <c r="CK278" s="46"/>
      <c r="CL278" s="46"/>
      <c r="CM278" s="46"/>
      <c r="CN278" s="46"/>
      <c r="CO278" s="46"/>
      <c r="CP278" s="46"/>
      <c r="CQ278" s="46"/>
      <c r="CR278" s="46"/>
      <c r="CS278" s="46"/>
      <c r="CT278" s="46"/>
      <c r="CU278" s="46"/>
      <c r="CV278" s="46"/>
      <c r="CW278" s="46"/>
      <c r="CX278" s="46"/>
      <c r="CY278" s="46"/>
      <c r="CZ278" s="46"/>
      <c r="DA278" s="46"/>
      <c r="DB278" s="46"/>
      <c r="DC278" s="46"/>
      <c r="DD278" s="46"/>
      <c r="DE278" s="46"/>
      <c r="DF278" s="46"/>
      <c r="DG278" s="46"/>
      <c r="DH278" s="46"/>
      <c r="DI278" s="46"/>
      <c r="DJ278" s="46"/>
      <c r="DK278" s="46"/>
      <c r="DL278" s="46"/>
      <c r="DM278" s="46"/>
      <c r="DN278" s="46"/>
      <c r="DO278" s="46"/>
      <c r="DP278" s="46"/>
      <c r="DQ278" s="46"/>
      <c r="DR278" s="46"/>
      <c r="DS278" s="46"/>
      <c r="DT278" s="46"/>
      <c r="DU278" s="46"/>
      <c r="DV278" s="46"/>
      <c r="DW278" s="46"/>
      <c r="DX278" s="46"/>
      <c r="DY278" s="46"/>
      <c r="DZ278" s="46"/>
      <c r="EA278" s="46"/>
      <c r="EB278" s="46"/>
      <c r="EC278" s="46"/>
      <c r="ED278" s="46"/>
    </row>
    <row r="279" spans="1:134" s="1" customFormat="1" x14ac:dyDescent="0.25">
      <c r="A279" s="158"/>
      <c r="B279" s="161"/>
      <c r="C279" s="158"/>
      <c r="D279" s="79" t="s">
        <v>45</v>
      </c>
      <c r="E279" s="161"/>
      <c r="F279" s="101">
        <v>0</v>
      </c>
      <c r="G279" s="23"/>
      <c r="H279" s="28">
        <v>5</v>
      </c>
      <c r="I279" s="29">
        <v>6</v>
      </c>
      <c r="J279" s="112">
        <f t="shared" si="31"/>
        <v>0.83333333333333337</v>
      </c>
      <c r="K279" s="126"/>
      <c r="L279" s="23"/>
      <c r="M279" s="28">
        <v>6</v>
      </c>
      <c r="N279" s="29">
        <v>7</v>
      </c>
      <c r="O279" s="112">
        <f t="shared" si="36"/>
        <v>0.8571428571428571</v>
      </c>
      <c r="P279" s="126"/>
      <c r="Q279" s="23"/>
      <c r="R279" s="28">
        <v>6</v>
      </c>
      <c r="S279" s="29">
        <v>7</v>
      </c>
      <c r="T279" s="112">
        <f t="shared" si="37"/>
        <v>0.8571428571428571</v>
      </c>
      <c r="U279" s="126"/>
      <c r="V279" s="23"/>
      <c r="W279" s="28"/>
      <c r="X279" s="29"/>
      <c r="Y279" s="115" t="str">
        <f t="shared" si="34"/>
        <v>bd</v>
      </c>
      <c r="Z279" s="126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  <c r="DZ279" s="16"/>
      <c r="EA279" s="16"/>
      <c r="EB279" s="16"/>
      <c r="EC279" s="16"/>
      <c r="ED279" s="16"/>
    </row>
    <row r="280" spans="1:134" s="1" customFormat="1" ht="15.75" thickBot="1" x14ac:dyDescent="0.3">
      <c r="A280" s="159"/>
      <c r="B280" s="162"/>
      <c r="C280" s="159"/>
      <c r="D280" s="80" t="s">
        <v>40</v>
      </c>
      <c r="E280" s="162"/>
      <c r="F280" s="102">
        <v>0</v>
      </c>
      <c r="G280" s="23"/>
      <c r="H280" s="33">
        <v>0</v>
      </c>
      <c r="I280" s="34">
        <v>0</v>
      </c>
      <c r="J280" s="112" t="str">
        <f t="shared" si="31"/>
        <v>bd</v>
      </c>
      <c r="K280" s="126"/>
      <c r="L280" s="23"/>
      <c r="M280" s="33">
        <v>0</v>
      </c>
      <c r="N280" s="34">
        <v>0</v>
      </c>
      <c r="O280" s="112" t="str">
        <f t="shared" si="36"/>
        <v>bd</v>
      </c>
      <c r="P280" s="126"/>
      <c r="Q280" s="23"/>
      <c r="R280" s="33">
        <v>0</v>
      </c>
      <c r="S280" s="34">
        <v>0</v>
      </c>
      <c r="T280" s="112" t="str">
        <f t="shared" si="37"/>
        <v>bd</v>
      </c>
      <c r="U280" s="126"/>
      <c r="V280" s="23"/>
      <c r="W280" s="33"/>
      <c r="X280" s="34"/>
      <c r="Y280" s="115" t="str">
        <f t="shared" si="34"/>
        <v>bd</v>
      </c>
      <c r="Z280" s="126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  <c r="DZ280" s="16"/>
      <c r="EA280" s="16"/>
      <c r="EB280" s="16"/>
      <c r="EC280" s="16"/>
      <c r="ED280" s="16"/>
    </row>
    <row r="281" spans="1:134" s="1" customFormat="1" ht="99.75" customHeight="1" thickBot="1" x14ac:dyDescent="0.3">
      <c r="A281" s="85">
        <v>22</v>
      </c>
      <c r="B281" s="94" t="s">
        <v>153</v>
      </c>
      <c r="C281" s="78" t="s">
        <v>152</v>
      </c>
      <c r="D281" s="80" t="s">
        <v>46</v>
      </c>
      <c r="E281" s="78" t="s">
        <v>197</v>
      </c>
      <c r="F281" s="102">
        <v>1</v>
      </c>
      <c r="G281" s="23"/>
      <c r="H281" s="33">
        <v>0</v>
      </c>
      <c r="I281" s="34">
        <v>0</v>
      </c>
      <c r="J281" s="110" t="str">
        <f t="shared" si="31"/>
        <v>bd</v>
      </c>
      <c r="K281" s="129"/>
      <c r="L281" s="23"/>
      <c r="M281" s="33">
        <v>0</v>
      </c>
      <c r="N281" s="34">
        <v>0</v>
      </c>
      <c r="O281" s="117" t="str">
        <f t="shared" si="36"/>
        <v>bd</v>
      </c>
      <c r="P281" s="129"/>
      <c r="Q281" s="23"/>
      <c r="R281" s="33">
        <v>0</v>
      </c>
      <c r="S281" s="34">
        <v>0</v>
      </c>
      <c r="T281" s="117" t="str">
        <f t="shared" si="37"/>
        <v>bd</v>
      </c>
      <c r="U281" s="129"/>
      <c r="V281" s="23"/>
      <c r="W281" s="33"/>
      <c r="X281" s="39"/>
      <c r="Y281" s="117" t="str">
        <f t="shared" si="34"/>
        <v>bd</v>
      </c>
      <c r="Z281" s="129"/>
      <c r="AA281" s="16"/>
      <c r="AB281" s="16"/>
      <c r="AC281" s="16"/>
      <c r="AD281" s="16"/>
      <c r="AE281" s="16"/>
      <c r="AF281" s="16"/>
      <c r="AG281" s="16"/>
      <c r="AH281" s="16"/>
      <c r="AI281" s="16"/>
      <c r="AJ281" s="16"/>
      <c r="AK281" s="16"/>
      <c r="AL281" s="16"/>
      <c r="AM281" s="16"/>
      <c r="AN281" s="16"/>
      <c r="AO281" s="16"/>
      <c r="AP281" s="16"/>
      <c r="AQ281" s="16"/>
      <c r="AR281" s="16"/>
      <c r="AS281" s="16"/>
      <c r="AT281" s="16"/>
      <c r="AU281" s="16"/>
      <c r="AV281" s="16"/>
      <c r="AW281" s="16"/>
      <c r="AX281" s="16"/>
      <c r="AY281" s="16"/>
      <c r="AZ281" s="16"/>
      <c r="BA281" s="16"/>
      <c r="BB281" s="16"/>
      <c r="BC281" s="16"/>
      <c r="BD281" s="16"/>
      <c r="BE281" s="16"/>
      <c r="BF281" s="16"/>
      <c r="BG281" s="16"/>
      <c r="BH281" s="16"/>
      <c r="BI281" s="16"/>
      <c r="BJ281" s="16"/>
      <c r="BK281" s="16"/>
      <c r="BL281" s="16"/>
      <c r="BM281" s="16"/>
      <c r="BN281" s="16"/>
      <c r="BO281" s="16"/>
      <c r="BP281" s="16"/>
      <c r="BQ281" s="16"/>
      <c r="BR281" s="16"/>
      <c r="BS281" s="16"/>
      <c r="BT281" s="16"/>
      <c r="BU281" s="16"/>
      <c r="BV281" s="16"/>
      <c r="BW281" s="16"/>
      <c r="BX281" s="16"/>
      <c r="BY281" s="16"/>
      <c r="BZ281" s="16"/>
      <c r="CA281" s="16"/>
      <c r="CB281" s="16"/>
      <c r="CC281" s="16"/>
      <c r="CD281" s="16"/>
      <c r="CE281" s="16"/>
      <c r="CF281" s="16"/>
      <c r="CG281" s="16"/>
      <c r="CH281" s="16"/>
      <c r="CI281" s="16"/>
      <c r="CJ281" s="16"/>
      <c r="CK281" s="16"/>
      <c r="CL281" s="16"/>
      <c r="CM281" s="16"/>
      <c r="CN281" s="16"/>
      <c r="CO281" s="16"/>
      <c r="CP281" s="16"/>
      <c r="CQ281" s="16"/>
      <c r="CR281" s="16"/>
      <c r="CS281" s="16"/>
      <c r="CT281" s="16"/>
      <c r="CU281" s="16"/>
      <c r="CV281" s="16"/>
      <c r="CW281" s="16"/>
      <c r="CX281" s="16"/>
      <c r="CY281" s="16"/>
      <c r="CZ281" s="16"/>
      <c r="DA281" s="16"/>
      <c r="DB281" s="16"/>
      <c r="DC281" s="16"/>
      <c r="DD281" s="16"/>
      <c r="DE281" s="16"/>
      <c r="DF281" s="16"/>
      <c r="DG281" s="16"/>
      <c r="DH281" s="16"/>
      <c r="DI281" s="16"/>
      <c r="DJ281" s="16"/>
      <c r="DK281" s="16"/>
      <c r="DL281" s="16"/>
      <c r="DM281" s="16"/>
      <c r="DN281" s="16"/>
      <c r="DO281" s="16"/>
      <c r="DP281" s="16"/>
      <c r="DQ281" s="16"/>
      <c r="DR281" s="16"/>
      <c r="DS281" s="16"/>
      <c r="DT281" s="16"/>
      <c r="DU281" s="16"/>
      <c r="DV281" s="16"/>
      <c r="DW281" s="16"/>
      <c r="DX281" s="16"/>
      <c r="DY281" s="16"/>
      <c r="DZ281" s="16"/>
      <c r="EA281" s="16"/>
      <c r="EB281" s="16"/>
      <c r="EC281" s="16"/>
      <c r="ED281" s="16"/>
    </row>
    <row r="282" spans="1:134" s="1" customFormat="1" ht="86.25" customHeight="1" thickBot="1" x14ac:dyDescent="0.3">
      <c r="A282" s="81">
        <v>23</v>
      </c>
      <c r="B282" s="88" t="s">
        <v>155</v>
      </c>
      <c r="C282" s="95" t="s">
        <v>154</v>
      </c>
      <c r="D282" s="89" t="s">
        <v>117</v>
      </c>
      <c r="E282" s="78" t="s">
        <v>197</v>
      </c>
      <c r="F282" s="102">
        <v>1</v>
      </c>
      <c r="G282" s="23"/>
      <c r="H282" s="37">
        <v>0</v>
      </c>
      <c r="I282" s="36">
        <v>0</v>
      </c>
      <c r="J282" s="109" t="str">
        <f t="shared" si="31"/>
        <v>bd</v>
      </c>
      <c r="K282" s="127"/>
      <c r="L282" s="23"/>
      <c r="M282" s="37">
        <v>0</v>
      </c>
      <c r="N282" s="36">
        <v>0</v>
      </c>
      <c r="O282" s="116" t="str">
        <f t="shared" si="36"/>
        <v>bd</v>
      </c>
      <c r="P282" s="127"/>
      <c r="Q282" s="23"/>
      <c r="R282" s="37">
        <v>0</v>
      </c>
      <c r="S282" s="36">
        <v>0</v>
      </c>
      <c r="T282" s="116" t="str">
        <f t="shared" si="37"/>
        <v>bd</v>
      </c>
      <c r="U282" s="127"/>
      <c r="V282" s="23"/>
      <c r="W282" s="37"/>
      <c r="X282" s="39"/>
      <c r="Y282" s="116" t="str">
        <f t="shared" si="34"/>
        <v>bd</v>
      </c>
      <c r="Z282" s="127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  <c r="DZ282" s="16"/>
      <c r="EA282" s="16"/>
      <c r="EB282" s="16"/>
      <c r="EC282" s="16"/>
      <c r="ED282" s="16"/>
    </row>
    <row r="283" spans="1:134" s="1" customFormat="1" ht="72" customHeight="1" thickBot="1" x14ac:dyDescent="0.3">
      <c r="A283" s="81">
        <v>24</v>
      </c>
      <c r="B283" s="88" t="s">
        <v>156</v>
      </c>
      <c r="C283" s="78" t="s">
        <v>152</v>
      </c>
      <c r="D283" s="89" t="s">
        <v>117</v>
      </c>
      <c r="E283" s="78" t="s">
        <v>197</v>
      </c>
      <c r="F283" s="102">
        <v>1</v>
      </c>
      <c r="G283" s="23"/>
      <c r="H283" s="37">
        <v>0</v>
      </c>
      <c r="I283" s="36">
        <v>0</v>
      </c>
      <c r="J283" s="109" t="str">
        <f t="shared" si="31"/>
        <v>bd</v>
      </c>
      <c r="K283" s="127"/>
      <c r="L283" s="23"/>
      <c r="M283" s="37">
        <v>0</v>
      </c>
      <c r="N283" s="36">
        <v>0</v>
      </c>
      <c r="O283" s="116" t="str">
        <f t="shared" si="36"/>
        <v>bd</v>
      </c>
      <c r="P283" s="127"/>
      <c r="Q283" s="23"/>
      <c r="R283" s="37">
        <v>0</v>
      </c>
      <c r="S283" s="36">
        <v>0</v>
      </c>
      <c r="T283" s="116" t="str">
        <f t="shared" si="37"/>
        <v>bd</v>
      </c>
      <c r="U283" s="127"/>
      <c r="V283" s="23"/>
      <c r="W283" s="37"/>
      <c r="X283" s="39"/>
      <c r="Y283" s="116" t="str">
        <f t="shared" si="34"/>
        <v>bd</v>
      </c>
      <c r="Z283" s="127"/>
      <c r="AA283" s="16"/>
      <c r="AB283" s="16"/>
      <c r="AC283" s="16"/>
      <c r="AD283" s="16"/>
      <c r="AE283" s="16"/>
      <c r="AF283" s="16"/>
      <c r="AG283" s="16"/>
      <c r="AH283" s="16"/>
      <c r="AI283" s="16"/>
      <c r="AJ283" s="16"/>
      <c r="AK283" s="16"/>
      <c r="AL283" s="16"/>
      <c r="AM283" s="16"/>
      <c r="AN283" s="16"/>
      <c r="AO283" s="16"/>
      <c r="AP283" s="16"/>
      <c r="AQ283" s="16"/>
      <c r="AR283" s="16"/>
      <c r="AS283" s="16"/>
      <c r="AT283" s="16"/>
      <c r="AU283" s="16"/>
      <c r="AV283" s="16"/>
      <c r="AW283" s="16"/>
      <c r="AX283" s="16"/>
      <c r="AY283" s="16"/>
      <c r="AZ283" s="16"/>
      <c r="BA283" s="16"/>
      <c r="BB283" s="16"/>
      <c r="BC283" s="16"/>
      <c r="BD283" s="16"/>
      <c r="BE283" s="16"/>
      <c r="BF283" s="16"/>
      <c r="BG283" s="16"/>
      <c r="BH283" s="16"/>
      <c r="BI283" s="16"/>
      <c r="BJ283" s="16"/>
      <c r="BK283" s="16"/>
      <c r="BL283" s="16"/>
      <c r="BM283" s="16"/>
      <c r="BN283" s="16"/>
      <c r="BO283" s="16"/>
      <c r="BP283" s="16"/>
      <c r="BQ283" s="16"/>
      <c r="BR283" s="16"/>
      <c r="BS283" s="16"/>
      <c r="BT283" s="16"/>
      <c r="BU283" s="16"/>
      <c r="BV283" s="16"/>
      <c r="BW283" s="16"/>
      <c r="BX283" s="16"/>
      <c r="BY283" s="16"/>
      <c r="BZ283" s="16"/>
      <c r="CA283" s="16"/>
      <c r="CB283" s="16"/>
      <c r="CC283" s="16"/>
      <c r="CD283" s="16"/>
      <c r="CE283" s="16"/>
      <c r="CF283" s="16"/>
      <c r="CG283" s="16"/>
      <c r="CH283" s="16"/>
      <c r="CI283" s="16"/>
      <c r="CJ283" s="16"/>
      <c r="CK283" s="16"/>
      <c r="CL283" s="16"/>
      <c r="CM283" s="16"/>
      <c r="CN283" s="16"/>
      <c r="CO283" s="16"/>
      <c r="CP283" s="16"/>
      <c r="CQ283" s="16"/>
      <c r="CR283" s="16"/>
      <c r="CS283" s="16"/>
      <c r="CT283" s="16"/>
      <c r="CU283" s="16"/>
      <c r="CV283" s="16"/>
      <c r="CW283" s="16"/>
      <c r="CX283" s="16"/>
      <c r="CY283" s="16"/>
      <c r="CZ283" s="16"/>
      <c r="DA283" s="16"/>
      <c r="DB283" s="16"/>
      <c r="DC283" s="16"/>
      <c r="DD283" s="16"/>
      <c r="DE283" s="16"/>
      <c r="DF283" s="16"/>
      <c r="DG283" s="16"/>
      <c r="DH283" s="16"/>
      <c r="DI283" s="16"/>
      <c r="DJ283" s="16"/>
      <c r="DK283" s="16"/>
      <c r="DL283" s="16"/>
      <c r="DM283" s="16"/>
      <c r="DN283" s="16"/>
      <c r="DO283" s="16"/>
      <c r="DP283" s="16"/>
      <c r="DQ283" s="16"/>
      <c r="DR283" s="16"/>
      <c r="DS283" s="16"/>
      <c r="DT283" s="16"/>
      <c r="DU283" s="16"/>
      <c r="DV283" s="16"/>
      <c r="DW283" s="16"/>
      <c r="DX283" s="16"/>
      <c r="DY283" s="16"/>
      <c r="DZ283" s="16"/>
      <c r="EA283" s="16"/>
      <c r="EB283" s="16"/>
      <c r="EC283" s="16"/>
      <c r="ED283" s="16"/>
    </row>
    <row r="284" spans="1:134" s="1" customFormat="1" ht="74.25" customHeight="1" thickBot="1" x14ac:dyDescent="0.3">
      <c r="A284" s="81">
        <v>25</v>
      </c>
      <c r="B284" s="88" t="s">
        <v>157</v>
      </c>
      <c r="C284" s="81" t="s">
        <v>8</v>
      </c>
      <c r="D284" s="89" t="s">
        <v>117</v>
      </c>
      <c r="E284" s="78" t="s">
        <v>63</v>
      </c>
      <c r="F284" s="102" t="s">
        <v>48</v>
      </c>
      <c r="G284" s="23"/>
      <c r="H284" s="37">
        <v>0</v>
      </c>
      <c r="I284" s="36">
        <v>0</v>
      </c>
      <c r="J284" s="109" t="str">
        <f t="shared" si="31"/>
        <v>bd</v>
      </c>
      <c r="K284" s="127"/>
      <c r="L284" s="23"/>
      <c r="M284" s="37">
        <v>0</v>
      </c>
      <c r="N284" s="36">
        <v>0</v>
      </c>
      <c r="O284" s="116" t="str">
        <f t="shared" si="36"/>
        <v>bd</v>
      </c>
      <c r="P284" s="127"/>
      <c r="Q284" s="23"/>
      <c r="R284" s="37">
        <v>0</v>
      </c>
      <c r="S284" s="36">
        <v>0</v>
      </c>
      <c r="T284" s="116" t="str">
        <f t="shared" si="37"/>
        <v>bd</v>
      </c>
      <c r="U284" s="127"/>
      <c r="V284" s="23">
        <v>0</v>
      </c>
      <c r="W284" s="37"/>
      <c r="X284" s="39"/>
      <c r="Y284" s="116" t="str">
        <f t="shared" si="34"/>
        <v>bd</v>
      </c>
      <c r="Z284" s="127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  <c r="DZ284" s="16"/>
      <c r="EA284" s="16"/>
      <c r="EB284" s="16"/>
      <c r="EC284" s="16"/>
      <c r="ED284" s="16"/>
    </row>
    <row r="285" spans="1:134" s="1" customFormat="1" ht="15" customHeight="1" x14ac:dyDescent="0.25">
      <c r="A285" s="157">
        <v>26</v>
      </c>
      <c r="B285" s="160" t="s">
        <v>158</v>
      </c>
      <c r="C285" s="157" t="s">
        <v>10</v>
      </c>
      <c r="D285" s="79" t="s">
        <v>49</v>
      </c>
      <c r="E285" s="160" t="s">
        <v>63</v>
      </c>
      <c r="F285" s="101">
        <v>1</v>
      </c>
      <c r="G285" s="23"/>
      <c r="H285" s="28">
        <v>0</v>
      </c>
      <c r="I285" s="29">
        <v>0</v>
      </c>
      <c r="J285" s="108" t="str">
        <f t="shared" si="31"/>
        <v>bd</v>
      </c>
      <c r="K285" s="126"/>
      <c r="L285" s="23"/>
      <c r="M285" s="28">
        <v>0</v>
      </c>
      <c r="N285" s="29">
        <v>0</v>
      </c>
      <c r="O285" s="115" t="str">
        <f t="shared" si="36"/>
        <v>bd</v>
      </c>
      <c r="P285" s="126"/>
      <c r="Q285" s="23"/>
      <c r="R285" s="28">
        <v>0</v>
      </c>
      <c r="S285" s="29">
        <v>0</v>
      </c>
      <c r="T285" s="115" t="str">
        <f t="shared" si="37"/>
        <v>bd</v>
      </c>
      <c r="U285" s="126"/>
      <c r="V285" s="23"/>
      <c r="W285" s="28"/>
      <c r="X285" s="15"/>
      <c r="Y285" s="115" t="str">
        <f t="shared" si="34"/>
        <v>bd</v>
      </c>
      <c r="Z285" s="126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  <c r="DZ285" s="16"/>
      <c r="EA285" s="16"/>
      <c r="EB285" s="16"/>
      <c r="EC285" s="16"/>
      <c r="ED285" s="16"/>
    </row>
    <row r="286" spans="1:134" s="1" customFormat="1" x14ac:dyDescent="0.25">
      <c r="A286" s="158"/>
      <c r="B286" s="161"/>
      <c r="C286" s="158"/>
      <c r="D286" s="79" t="s">
        <v>50</v>
      </c>
      <c r="E286" s="161"/>
      <c r="F286" s="101">
        <v>1</v>
      </c>
      <c r="G286" s="23"/>
      <c r="H286" s="28">
        <v>0</v>
      </c>
      <c r="I286" s="29">
        <v>0</v>
      </c>
      <c r="J286" s="108" t="str">
        <f t="shared" si="31"/>
        <v>bd</v>
      </c>
      <c r="K286" s="126"/>
      <c r="L286" s="23"/>
      <c r="M286" s="28">
        <v>0</v>
      </c>
      <c r="N286" s="29">
        <v>0</v>
      </c>
      <c r="O286" s="115" t="str">
        <f t="shared" si="36"/>
        <v>bd</v>
      </c>
      <c r="P286" s="126"/>
      <c r="Q286" s="23"/>
      <c r="R286" s="28">
        <v>0</v>
      </c>
      <c r="S286" s="29">
        <v>0</v>
      </c>
      <c r="T286" s="115" t="str">
        <f t="shared" si="37"/>
        <v>bd</v>
      </c>
      <c r="U286" s="126"/>
      <c r="V286" s="23"/>
      <c r="W286" s="28"/>
      <c r="X286" s="15"/>
      <c r="Y286" s="115" t="str">
        <f t="shared" si="34"/>
        <v>bd</v>
      </c>
      <c r="Z286" s="126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  <c r="DZ286" s="16"/>
      <c r="EA286" s="16"/>
      <c r="EB286" s="16"/>
      <c r="EC286" s="16"/>
      <c r="ED286" s="16"/>
    </row>
    <row r="287" spans="1:134" s="1" customFormat="1" x14ac:dyDescent="0.25">
      <c r="A287" s="158"/>
      <c r="B287" s="161"/>
      <c r="C287" s="158"/>
      <c r="D287" s="79" t="s">
        <v>51</v>
      </c>
      <c r="E287" s="161"/>
      <c r="F287" s="101">
        <v>1</v>
      </c>
      <c r="G287" s="23"/>
      <c r="H287" s="28">
        <v>0</v>
      </c>
      <c r="I287" s="29">
        <v>0</v>
      </c>
      <c r="J287" s="108" t="str">
        <f t="shared" si="31"/>
        <v>bd</v>
      </c>
      <c r="K287" s="126"/>
      <c r="L287" s="23"/>
      <c r="M287" s="28">
        <v>0</v>
      </c>
      <c r="N287" s="29">
        <v>0</v>
      </c>
      <c r="O287" s="115" t="str">
        <f t="shared" ref="O287:O318" si="38">IFERROR(M287/N287,"bd")</f>
        <v>bd</v>
      </c>
      <c r="P287" s="126"/>
      <c r="Q287" s="23"/>
      <c r="R287" s="28">
        <v>0</v>
      </c>
      <c r="S287" s="29">
        <v>0</v>
      </c>
      <c r="T287" s="115" t="str">
        <f t="shared" si="37"/>
        <v>bd</v>
      </c>
      <c r="U287" s="126"/>
      <c r="V287" s="23"/>
      <c r="W287" s="28"/>
      <c r="X287" s="15"/>
      <c r="Y287" s="115" t="str">
        <f t="shared" si="34"/>
        <v>bd</v>
      </c>
      <c r="Z287" s="126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  <c r="DZ287" s="16"/>
      <c r="EA287" s="16"/>
      <c r="EB287" s="16"/>
      <c r="EC287" s="16"/>
      <c r="ED287" s="16"/>
    </row>
    <row r="288" spans="1:134" s="1" customFormat="1" x14ac:dyDescent="0.25">
      <c r="A288" s="158"/>
      <c r="B288" s="161"/>
      <c r="C288" s="158"/>
      <c r="D288" s="79" t="s">
        <v>52</v>
      </c>
      <c r="E288" s="161"/>
      <c r="F288" s="101">
        <v>1</v>
      </c>
      <c r="G288" s="23"/>
      <c r="H288" s="28">
        <v>0</v>
      </c>
      <c r="I288" s="29">
        <v>0</v>
      </c>
      <c r="J288" s="108" t="str">
        <f t="shared" si="31"/>
        <v>bd</v>
      </c>
      <c r="K288" s="126"/>
      <c r="L288" s="23"/>
      <c r="M288" s="28">
        <v>0</v>
      </c>
      <c r="N288" s="29">
        <v>0</v>
      </c>
      <c r="O288" s="115" t="str">
        <f t="shared" si="38"/>
        <v>bd</v>
      </c>
      <c r="P288" s="126"/>
      <c r="Q288" s="23"/>
      <c r="R288" s="28">
        <v>0</v>
      </c>
      <c r="S288" s="29">
        <v>0</v>
      </c>
      <c r="T288" s="115" t="str">
        <f t="shared" si="37"/>
        <v>bd</v>
      </c>
      <c r="U288" s="126"/>
      <c r="V288" s="23"/>
      <c r="W288" s="28"/>
      <c r="X288" s="15"/>
      <c r="Y288" s="115" t="str">
        <f t="shared" si="34"/>
        <v>bd</v>
      </c>
      <c r="Z288" s="126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  <c r="DZ288" s="16"/>
      <c r="EA288" s="16"/>
      <c r="EB288" s="16"/>
      <c r="EC288" s="16"/>
      <c r="ED288" s="16"/>
    </row>
    <row r="289" spans="1:134" s="1" customFormat="1" x14ac:dyDescent="0.25">
      <c r="A289" s="158"/>
      <c r="B289" s="161"/>
      <c r="C289" s="158"/>
      <c r="D289" s="79" t="s">
        <v>53</v>
      </c>
      <c r="E289" s="161"/>
      <c r="F289" s="101">
        <v>0.7</v>
      </c>
      <c r="G289" s="23"/>
      <c r="H289" s="28">
        <v>0</v>
      </c>
      <c r="I289" s="29">
        <v>0</v>
      </c>
      <c r="J289" s="108" t="str">
        <f t="shared" si="31"/>
        <v>bd</v>
      </c>
      <c r="K289" s="126"/>
      <c r="L289" s="23"/>
      <c r="M289" s="28">
        <v>0</v>
      </c>
      <c r="N289" s="29">
        <v>0</v>
      </c>
      <c r="O289" s="115" t="str">
        <f t="shared" si="38"/>
        <v>bd</v>
      </c>
      <c r="P289" s="126"/>
      <c r="Q289" s="23"/>
      <c r="R289" s="28">
        <v>0</v>
      </c>
      <c r="S289" s="29">
        <v>0</v>
      </c>
      <c r="T289" s="115" t="str">
        <f t="shared" ref="T289:T323" si="39">IFERROR(R289/S289,"bd")</f>
        <v>bd</v>
      </c>
      <c r="U289" s="126"/>
      <c r="V289" s="23"/>
      <c r="W289" s="28"/>
      <c r="X289" s="15"/>
      <c r="Y289" s="115" t="str">
        <f t="shared" si="34"/>
        <v>bd</v>
      </c>
      <c r="Z289" s="126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  <c r="DZ289" s="16"/>
      <c r="EA289" s="16"/>
      <c r="EB289" s="16"/>
      <c r="EC289" s="16"/>
      <c r="ED289" s="16"/>
    </row>
    <row r="290" spans="1:134" s="1" customFormat="1" x14ac:dyDescent="0.25">
      <c r="A290" s="158"/>
      <c r="B290" s="161"/>
      <c r="C290" s="158"/>
      <c r="D290" s="79" t="s">
        <v>56</v>
      </c>
      <c r="E290" s="161"/>
      <c r="F290" s="101">
        <v>0.7</v>
      </c>
      <c r="G290" s="23"/>
      <c r="H290" s="28">
        <v>0</v>
      </c>
      <c r="I290" s="29">
        <v>0</v>
      </c>
      <c r="J290" s="108" t="str">
        <f t="shared" si="31"/>
        <v>bd</v>
      </c>
      <c r="K290" s="126"/>
      <c r="L290" s="23"/>
      <c r="M290" s="28">
        <v>0</v>
      </c>
      <c r="N290" s="29">
        <v>0</v>
      </c>
      <c r="O290" s="115" t="str">
        <f t="shared" si="38"/>
        <v>bd</v>
      </c>
      <c r="P290" s="126"/>
      <c r="Q290" s="23"/>
      <c r="R290" s="28">
        <v>0</v>
      </c>
      <c r="S290" s="29">
        <v>0</v>
      </c>
      <c r="T290" s="115" t="str">
        <f t="shared" si="39"/>
        <v>bd</v>
      </c>
      <c r="U290" s="126"/>
      <c r="V290" s="23"/>
      <c r="W290" s="28"/>
      <c r="X290" s="15"/>
      <c r="Y290" s="115" t="str">
        <f t="shared" si="34"/>
        <v>bd</v>
      </c>
      <c r="Z290" s="126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  <c r="DZ290" s="16"/>
      <c r="EA290" s="16"/>
      <c r="EB290" s="16"/>
      <c r="EC290" s="16"/>
      <c r="ED290" s="16"/>
    </row>
    <row r="291" spans="1:134" s="1" customFormat="1" x14ac:dyDescent="0.25">
      <c r="A291" s="158"/>
      <c r="B291" s="161"/>
      <c r="C291" s="158"/>
      <c r="D291" s="79" t="s">
        <v>55</v>
      </c>
      <c r="E291" s="161"/>
      <c r="F291" s="101">
        <v>0.7</v>
      </c>
      <c r="G291" s="23"/>
      <c r="H291" s="28">
        <v>0</v>
      </c>
      <c r="I291" s="29">
        <v>0</v>
      </c>
      <c r="J291" s="108" t="str">
        <f t="shared" si="31"/>
        <v>bd</v>
      </c>
      <c r="K291" s="126"/>
      <c r="L291" s="23"/>
      <c r="M291" s="28">
        <v>0</v>
      </c>
      <c r="N291" s="29">
        <v>0</v>
      </c>
      <c r="O291" s="115" t="str">
        <f t="shared" si="38"/>
        <v>bd</v>
      </c>
      <c r="P291" s="126"/>
      <c r="Q291" s="23"/>
      <c r="R291" s="28">
        <v>0</v>
      </c>
      <c r="S291" s="29">
        <v>0</v>
      </c>
      <c r="T291" s="115" t="str">
        <f t="shared" si="39"/>
        <v>bd</v>
      </c>
      <c r="U291" s="126"/>
      <c r="V291" s="23"/>
      <c r="W291" s="28"/>
      <c r="X291" s="15"/>
      <c r="Y291" s="115" t="str">
        <f t="shared" si="34"/>
        <v>bd</v>
      </c>
      <c r="Z291" s="126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  <c r="DZ291" s="16"/>
      <c r="EA291" s="16"/>
      <c r="EB291" s="16"/>
      <c r="EC291" s="16"/>
      <c r="ED291" s="16"/>
    </row>
    <row r="292" spans="1:134" s="1" customFormat="1" ht="15.75" thickBot="1" x14ac:dyDescent="0.3">
      <c r="A292" s="159"/>
      <c r="B292" s="162"/>
      <c r="C292" s="159"/>
      <c r="D292" s="80" t="s">
        <v>54</v>
      </c>
      <c r="E292" s="162"/>
      <c r="F292" s="105">
        <v>0.7</v>
      </c>
      <c r="G292" s="23"/>
      <c r="H292" s="33">
        <v>0</v>
      </c>
      <c r="I292" s="34">
        <v>0</v>
      </c>
      <c r="J292" s="109" t="str">
        <f t="shared" si="31"/>
        <v>bd</v>
      </c>
      <c r="K292" s="127"/>
      <c r="L292" s="23"/>
      <c r="M292" s="33">
        <v>0</v>
      </c>
      <c r="N292" s="34">
        <v>0</v>
      </c>
      <c r="O292" s="116" t="str">
        <f t="shared" si="38"/>
        <v>bd</v>
      </c>
      <c r="P292" s="127"/>
      <c r="Q292" s="23"/>
      <c r="R292" s="33">
        <v>0</v>
      </c>
      <c r="S292" s="34">
        <v>0</v>
      </c>
      <c r="T292" s="116" t="str">
        <f t="shared" si="39"/>
        <v>bd</v>
      </c>
      <c r="U292" s="127"/>
      <c r="V292" s="23"/>
      <c r="W292" s="33"/>
      <c r="X292" s="20"/>
      <c r="Y292" s="116" t="str">
        <f t="shared" si="34"/>
        <v>bd</v>
      </c>
      <c r="Z292" s="127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  <c r="DZ292" s="16"/>
      <c r="EA292" s="16"/>
      <c r="EB292" s="16"/>
      <c r="EC292" s="16"/>
      <c r="ED292" s="16"/>
    </row>
    <row r="293" spans="1:134" s="1" customFormat="1" ht="15" customHeight="1" x14ac:dyDescent="0.25">
      <c r="A293" s="157">
        <v>27</v>
      </c>
      <c r="B293" s="160" t="s">
        <v>159</v>
      </c>
      <c r="C293" s="157" t="s">
        <v>10</v>
      </c>
      <c r="D293" s="79" t="s">
        <v>18</v>
      </c>
      <c r="E293" s="160" t="s">
        <v>63</v>
      </c>
      <c r="F293" s="101">
        <v>0</v>
      </c>
      <c r="G293" s="23"/>
      <c r="H293" s="28">
        <v>0</v>
      </c>
      <c r="I293" s="29">
        <v>0</v>
      </c>
      <c r="J293" s="108" t="str">
        <f t="shared" si="31"/>
        <v>bd</v>
      </c>
      <c r="K293" s="126"/>
      <c r="L293" s="23"/>
      <c r="M293" s="28">
        <v>0</v>
      </c>
      <c r="N293" s="29">
        <v>0</v>
      </c>
      <c r="O293" s="115" t="str">
        <f t="shared" si="38"/>
        <v>bd</v>
      </c>
      <c r="P293" s="126"/>
      <c r="Q293" s="23"/>
      <c r="R293" s="28">
        <v>0</v>
      </c>
      <c r="S293" s="29">
        <v>0</v>
      </c>
      <c r="T293" s="115" t="str">
        <f t="shared" si="39"/>
        <v>bd</v>
      </c>
      <c r="U293" s="126"/>
      <c r="V293" s="23"/>
      <c r="W293" s="28"/>
      <c r="X293" s="15"/>
      <c r="Y293" s="115" t="str">
        <f t="shared" si="34"/>
        <v>bd</v>
      </c>
      <c r="Z293" s="126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  <c r="DZ293" s="16"/>
      <c r="EA293" s="16"/>
      <c r="EB293" s="16"/>
      <c r="EC293" s="16"/>
      <c r="ED293" s="16"/>
    </row>
    <row r="294" spans="1:134" s="1" customFormat="1" ht="15.75" thickBot="1" x14ac:dyDescent="0.3">
      <c r="A294" s="159"/>
      <c r="B294" s="162"/>
      <c r="C294" s="159"/>
      <c r="D294" s="80" t="s">
        <v>19</v>
      </c>
      <c r="E294" s="162"/>
      <c r="F294" s="102">
        <v>0.3</v>
      </c>
      <c r="G294" s="23"/>
      <c r="H294" s="33">
        <v>0</v>
      </c>
      <c r="I294" s="34">
        <v>0</v>
      </c>
      <c r="J294" s="109" t="str">
        <f t="shared" si="31"/>
        <v>bd</v>
      </c>
      <c r="K294" s="127"/>
      <c r="L294" s="23"/>
      <c r="M294" s="33">
        <v>0</v>
      </c>
      <c r="N294" s="34">
        <v>0</v>
      </c>
      <c r="O294" s="116" t="str">
        <f t="shared" si="38"/>
        <v>bd</v>
      </c>
      <c r="P294" s="127"/>
      <c r="Q294" s="23"/>
      <c r="R294" s="33">
        <v>0</v>
      </c>
      <c r="S294" s="34">
        <v>0</v>
      </c>
      <c r="T294" s="116" t="str">
        <f t="shared" si="39"/>
        <v>bd</v>
      </c>
      <c r="U294" s="127"/>
      <c r="V294" s="23"/>
      <c r="W294" s="33"/>
      <c r="X294" s="20"/>
      <c r="Y294" s="116" t="str">
        <f t="shared" si="34"/>
        <v>bd</v>
      </c>
      <c r="Z294" s="127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  <c r="DZ294" s="16"/>
      <c r="EA294" s="16"/>
      <c r="EB294" s="16"/>
      <c r="EC294" s="16"/>
      <c r="ED294" s="16"/>
    </row>
    <row r="295" spans="1:134" s="1" customFormat="1" ht="26.25" customHeight="1" x14ac:dyDescent="0.25">
      <c r="A295" s="157">
        <v>28</v>
      </c>
      <c r="B295" s="169" t="s">
        <v>160</v>
      </c>
      <c r="C295" s="157" t="s">
        <v>10</v>
      </c>
      <c r="D295" s="79" t="s">
        <v>18</v>
      </c>
      <c r="E295" s="160" t="s">
        <v>63</v>
      </c>
      <c r="F295" s="101">
        <v>0</v>
      </c>
      <c r="G295" s="23"/>
      <c r="H295" s="28">
        <v>0</v>
      </c>
      <c r="I295" s="29">
        <v>0</v>
      </c>
      <c r="J295" s="108" t="str">
        <f t="shared" ref="J295:J323" si="40">IFERROR(H295/I295,"bd")</f>
        <v>bd</v>
      </c>
      <c r="K295" s="126"/>
      <c r="L295" s="23"/>
      <c r="M295" s="28">
        <v>0</v>
      </c>
      <c r="N295" s="29">
        <v>0</v>
      </c>
      <c r="O295" s="115" t="str">
        <f t="shared" si="38"/>
        <v>bd</v>
      </c>
      <c r="P295" s="126"/>
      <c r="Q295" s="23"/>
      <c r="R295" s="28">
        <v>0</v>
      </c>
      <c r="S295" s="29">
        <v>0</v>
      </c>
      <c r="T295" s="115" t="str">
        <f t="shared" si="39"/>
        <v>bd</v>
      </c>
      <c r="U295" s="126"/>
      <c r="V295" s="23"/>
      <c r="W295" s="28"/>
      <c r="X295" s="15"/>
      <c r="Y295" s="115" t="str">
        <f t="shared" ref="Y295:Y323" si="41">IFERROR(W295/X295,"bd")</f>
        <v>bd</v>
      </c>
      <c r="Z295" s="126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  <c r="DZ295" s="16"/>
      <c r="EA295" s="16"/>
      <c r="EB295" s="16"/>
      <c r="EC295" s="16"/>
      <c r="ED295" s="16"/>
    </row>
    <row r="296" spans="1:134" s="1" customFormat="1" ht="24.75" customHeight="1" thickBot="1" x14ac:dyDescent="0.3">
      <c r="A296" s="159"/>
      <c r="B296" s="176"/>
      <c r="C296" s="159"/>
      <c r="D296" s="80" t="s">
        <v>19</v>
      </c>
      <c r="E296" s="162"/>
      <c r="F296" s="102">
        <v>0.1</v>
      </c>
      <c r="G296" s="23"/>
      <c r="H296" s="33">
        <v>0</v>
      </c>
      <c r="I296" s="34">
        <v>0</v>
      </c>
      <c r="J296" s="109" t="str">
        <f t="shared" si="40"/>
        <v>bd</v>
      </c>
      <c r="K296" s="127"/>
      <c r="L296" s="23"/>
      <c r="M296" s="33">
        <v>0</v>
      </c>
      <c r="N296" s="34">
        <v>0</v>
      </c>
      <c r="O296" s="116" t="str">
        <f t="shared" si="38"/>
        <v>bd</v>
      </c>
      <c r="P296" s="127"/>
      <c r="Q296" s="23"/>
      <c r="R296" s="33">
        <v>0</v>
      </c>
      <c r="S296" s="34">
        <v>0</v>
      </c>
      <c r="T296" s="116" t="str">
        <f t="shared" si="39"/>
        <v>bd</v>
      </c>
      <c r="U296" s="127"/>
      <c r="V296" s="23"/>
      <c r="W296" s="33"/>
      <c r="X296" s="20"/>
      <c r="Y296" s="116" t="str">
        <f t="shared" si="41"/>
        <v>bd</v>
      </c>
      <c r="Z296" s="127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  <c r="DZ296" s="16"/>
      <c r="EA296" s="16"/>
      <c r="EB296" s="16"/>
      <c r="EC296" s="16"/>
      <c r="ED296" s="16"/>
    </row>
    <row r="297" spans="1:134" s="1" customFormat="1" ht="87" customHeight="1" thickBot="1" x14ac:dyDescent="0.3">
      <c r="A297" s="81">
        <v>29</v>
      </c>
      <c r="B297" s="88" t="s">
        <v>161</v>
      </c>
      <c r="C297" s="81" t="s">
        <v>57</v>
      </c>
      <c r="D297" s="89" t="s">
        <v>117</v>
      </c>
      <c r="E297" s="95" t="s">
        <v>63</v>
      </c>
      <c r="F297" s="104" t="s">
        <v>58</v>
      </c>
      <c r="G297" s="23"/>
      <c r="H297" s="37">
        <v>0</v>
      </c>
      <c r="I297" s="36">
        <v>0</v>
      </c>
      <c r="J297" s="110" t="str">
        <f t="shared" si="40"/>
        <v>bd</v>
      </c>
      <c r="K297" s="129"/>
      <c r="L297" s="23"/>
      <c r="M297" s="37">
        <v>0</v>
      </c>
      <c r="N297" s="36">
        <v>0</v>
      </c>
      <c r="O297" s="117" t="str">
        <f t="shared" si="38"/>
        <v>bd</v>
      </c>
      <c r="P297" s="129"/>
      <c r="Q297" s="23"/>
      <c r="R297" s="37">
        <v>0</v>
      </c>
      <c r="S297" s="36">
        <v>0</v>
      </c>
      <c r="T297" s="117" t="str">
        <f t="shared" si="39"/>
        <v>bd</v>
      </c>
      <c r="U297" s="129"/>
      <c r="V297" s="23"/>
      <c r="W297" s="37"/>
      <c r="X297" s="39"/>
      <c r="Y297" s="117" t="str">
        <f t="shared" si="41"/>
        <v>bd</v>
      </c>
      <c r="Z297" s="129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  <c r="DZ297" s="16"/>
      <c r="EA297" s="16"/>
      <c r="EB297" s="16"/>
      <c r="EC297" s="16"/>
      <c r="ED297" s="16"/>
    </row>
    <row r="298" spans="1:134" s="1" customFormat="1" ht="103.5" customHeight="1" thickBot="1" x14ac:dyDescent="0.3">
      <c r="A298" s="81">
        <v>30</v>
      </c>
      <c r="B298" s="88" t="s">
        <v>162</v>
      </c>
      <c r="C298" s="81" t="s">
        <v>9</v>
      </c>
      <c r="D298" s="89" t="s">
        <v>117</v>
      </c>
      <c r="E298" s="95" t="s">
        <v>63</v>
      </c>
      <c r="F298" s="104" t="s">
        <v>59</v>
      </c>
      <c r="G298" s="23"/>
      <c r="H298" s="37">
        <v>2</v>
      </c>
      <c r="I298" s="36">
        <v>2</v>
      </c>
      <c r="J298" s="110">
        <f t="shared" si="40"/>
        <v>1</v>
      </c>
      <c r="K298" s="129"/>
      <c r="L298" s="23"/>
      <c r="M298" s="37">
        <v>2</v>
      </c>
      <c r="N298" s="36">
        <v>2</v>
      </c>
      <c r="O298" s="117">
        <f t="shared" si="38"/>
        <v>1</v>
      </c>
      <c r="P298" s="129"/>
      <c r="Q298" s="23"/>
      <c r="R298" s="37">
        <v>2</v>
      </c>
      <c r="S298" s="36">
        <v>2</v>
      </c>
      <c r="T298" s="117">
        <f t="shared" si="39"/>
        <v>1</v>
      </c>
      <c r="U298" s="129"/>
      <c r="V298" s="23"/>
      <c r="W298" s="37"/>
      <c r="X298" s="39"/>
      <c r="Y298" s="117" t="str">
        <f t="shared" si="41"/>
        <v>bd</v>
      </c>
      <c r="Z298" s="129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  <c r="DZ298" s="16"/>
      <c r="EA298" s="16"/>
      <c r="EB298" s="16"/>
      <c r="EC298" s="16"/>
      <c r="ED298" s="16"/>
    </row>
    <row r="299" spans="1:134" s="1" customFormat="1" ht="15" customHeight="1" x14ac:dyDescent="0.25">
      <c r="A299" s="157">
        <v>31</v>
      </c>
      <c r="B299" s="160" t="s">
        <v>163</v>
      </c>
      <c r="C299" s="157" t="s">
        <v>3</v>
      </c>
      <c r="D299" s="79" t="s">
        <v>187</v>
      </c>
      <c r="E299" s="169" t="s">
        <v>197</v>
      </c>
      <c r="F299" s="101">
        <v>0</v>
      </c>
      <c r="G299" s="23"/>
      <c r="H299" s="27">
        <v>0</v>
      </c>
      <c r="I299" s="29">
        <v>0</v>
      </c>
      <c r="J299" s="108" t="str">
        <f t="shared" si="40"/>
        <v>bd</v>
      </c>
      <c r="K299" s="126"/>
      <c r="L299" s="23"/>
      <c r="M299" s="27">
        <v>0</v>
      </c>
      <c r="N299" s="29">
        <v>0</v>
      </c>
      <c r="O299" s="115" t="str">
        <f t="shared" si="38"/>
        <v>bd</v>
      </c>
      <c r="P299" s="126"/>
      <c r="Q299" s="23"/>
      <c r="R299" s="27">
        <v>0</v>
      </c>
      <c r="S299" s="29">
        <v>0</v>
      </c>
      <c r="T299" s="115" t="str">
        <f t="shared" si="39"/>
        <v>bd</v>
      </c>
      <c r="U299" s="126"/>
      <c r="V299" s="23"/>
      <c r="W299" s="28"/>
      <c r="X299" s="15"/>
      <c r="Y299" s="115" t="str">
        <f t="shared" si="41"/>
        <v>bd</v>
      </c>
      <c r="Z299" s="126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  <c r="DZ299" s="16"/>
      <c r="EA299" s="16"/>
      <c r="EB299" s="16"/>
      <c r="EC299" s="16"/>
      <c r="ED299" s="16"/>
    </row>
    <row r="300" spans="1:134" s="1" customFormat="1" x14ac:dyDescent="0.25">
      <c r="A300" s="158"/>
      <c r="B300" s="161"/>
      <c r="C300" s="158"/>
      <c r="D300" s="79" t="s">
        <v>31</v>
      </c>
      <c r="E300" s="180"/>
      <c r="F300" s="101">
        <v>0</v>
      </c>
      <c r="G300" s="23"/>
      <c r="H300" s="10">
        <v>0</v>
      </c>
      <c r="I300" s="29">
        <v>0</v>
      </c>
      <c r="J300" s="108" t="str">
        <f t="shared" si="40"/>
        <v>bd</v>
      </c>
      <c r="K300" s="126"/>
      <c r="L300" s="23"/>
      <c r="M300" s="10">
        <v>0</v>
      </c>
      <c r="N300" s="29">
        <v>0</v>
      </c>
      <c r="O300" s="115" t="str">
        <f t="shared" si="38"/>
        <v>bd</v>
      </c>
      <c r="P300" s="126"/>
      <c r="Q300" s="23"/>
      <c r="R300" s="10">
        <v>0</v>
      </c>
      <c r="S300" s="29">
        <v>0</v>
      </c>
      <c r="T300" s="115" t="str">
        <f t="shared" si="39"/>
        <v>bd</v>
      </c>
      <c r="U300" s="126"/>
      <c r="V300" s="23"/>
      <c r="W300" s="28"/>
      <c r="X300" s="15"/>
      <c r="Y300" s="115" t="str">
        <f t="shared" si="41"/>
        <v>bd</v>
      </c>
      <c r="Z300" s="126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  <c r="DZ300" s="16"/>
      <c r="EA300" s="16"/>
      <c r="EB300" s="16"/>
      <c r="EC300" s="16"/>
      <c r="ED300" s="16"/>
    </row>
    <row r="301" spans="1:134" s="1" customFormat="1" ht="15.75" thickBot="1" x14ac:dyDescent="0.3">
      <c r="A301" s="158"/>
      <c r="B301" s="161"/>
      <c r="C301" s="159"/>
      <c r="D301" s="80" t="s">
        <v>33</v>
      </c>
      <c r="E301" s="180"/>
      <c r="F301" s="102">
        <v>0</v>
      </c>
      <c r="G301" s="23"/>
      <c r="H301" s="20">
        <v>0</v>
      </c>
      <c r="I301" s="34">
        <v>0</v>
      </c>
      <c r="J301" s="109" t="str">
        <f t="shared" si="40"/>
        <v>bd</v>
      </c>
      <c r="K301" s="127"/>
      <c r="L301" s="23"/>
      <c r="M301" s="20">
        <v>0</v>
      </c>
      <c r="N301" s="34">
        <v>0</v>
      </c>
      <c r="O301" s="116" t="str">
        <f t="shared" si="38"/>
        <v>bd</v>
      </c>
      <c r="P301" s="127"/>
      <c r="Q301" s="23"/>
      <c r="R301" s="20">
        <v>0</v>
      </c>
      <c r="S301" s="34">
        <v>0</v>
      </c>
      <c r="T301" s="116" t="str">
        <f t="shared" si="39"/>
        <v>bd</v>
      </c>
      <c r="U301" s="127"/>
      <c r="V301" s="23"/>
      <c r="W301" s="33"/>
      <c r="X301" s="20"/>
      <c r="Y301" s="116" t="str">
        <f t="shared" si="41"/>
        <v>bd</v>
      </c>
      <c r="Z301" s="127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  <c r="DZ301" s="16"/>
      <c r="EA301" s="16"/>
      <c r="EB301" s="16"/>
      <c r="EC301" s="16"/>
      <c r="ED301" s="16"/>
    </row>
    <row r="302" spans="1:134" s="1" customFormat="1" x14ac:dyDescent="0.25">
      <c r="A302" s="158"/>
      <c r="B302" s="161"/>
      <c r="C302" s="157" t="s">
        <v>8</v>
      </c>
      <c r="D302" s="79" t="s">
        <v>187</v>
      </c>
      <c r="E302" s="180"/>
      <c r="F302" s="101">
        <v>0</v>
      </c>
      <c r="G302" s="23"/>
      <c r="H302" s="10">
        <v>0</v>
      </c>
      <c r="I302" s="29">
        <v>0</v>
      </c>
      <c r="J302" s="108" t="str">
        <f t="shared" si="40"/>
        <v>bd</v>
      </c>
      <c r="K302" s="126"/>
      <c r="L302" s="23"/>
      <c r="M302" s="10">
        <v>0</v>
      </c>
      <c r="N302" s="29">
        <v>0</v>
      </c>
      <c r="O302" s="115" t="str">
        <f t="shared" si="38"/>
        <v>bd</v>
      </c>
      <c r="P302" s="126"/>
      <c r="Q302" s="23"/>
      <c r="R302" s="10">
        <v>0</v>
      </c>
      <c r="S302" s="29">
        <v>0</v>
      </c>
      <c r="T302" s="115" t="str">
        <f t="shared" si="39"/>
        <v>bd</v>
      </c>
      <c r="U302" s="126"/>
      <c r="V302" s="23"/>
      <c r="W302" s="28"/>
      <c r="X302" s="15"/>
      <c r="Y302" s="115" t="str">
        <f t="shared" si="41"/>
        <v>bd</v>
      </c>
      <c r="Z302" s="126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  <c r="DZ302" s="16"/>
      <c r="EA302" s="16"/>
      <c r="EB302" s="16"/>
      <c r="EC302" s="16"/>
      <c r="ED302" s="16"/>
    </row>
    <row r="303" spans="1:134" s="1" customFormat="1" x14ac:dyDescent="0.25">
      <c r="A303" s="158"/>
      <c r="B303" s="161"/>
      <c r="C303" s="158"/>
      <c r="D303" s="79" t="s">
        <v>31</v>
      </c>
      <c r="E303" s="180"/>
      <c r="F303" s="101">
        <v>0</v>
      </c>
      <c r="G303" s="23"/>
      <c r="H303" s="10">
        <v>0</v>
      </c>
      <c r="I303" s="29">
        <v>0</v>
      </c>
      <c r="J303" s="108" t="str">
        <f t="shared" si="40"/>
        <v>bd</v>
      </c>
      <c r="K303" s="126"/>
      <c r="L303" s="23"/>
      <c r="M303" s="10">
        <v>0</v>
      </c>
      <c r="N303" s="29">
        <v>0</v>
      </c>
      <c r="O303" s="115" t="str">
        <f t="shared" si="38"/>
        <v>bd</v>
      </c>
      <c r="P303" s="126"/>
      <c r="Q303" s="23"/>
      <c r="R303" s="10">
        <v>0</v>
      </c>
      <c r="S303" s="29">
        <v>0</v>
      </c>
      <c r="T303" s="115" t="str">
        <f t="shared" si="39"/>
        <v>bd</v>
      </c>
      <c r="U303" s="126"/>
      <c r="V303" s="23"/>
      <c r="W303" s="28"/>
      <c r="X303" s="15"/>
      <c r="Y303" s="115" t="str">
        <f t="shared" si="41"/>
        <v>bd</v>
      </c>
      <c r="Z303" s="126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  <c r="DZ303" s="16"/>
      <c r="EA303" s="16"/>
      <c r="EB303" s="16"/>
      <c r="EC303" s="16"/>
      <c r="ED303" s="16"/>
    </row>
    <row r="304" spans="1:134" s="1" customFormat="1" ht="15.75" thickBot="1" x14ac:dyDescent="0.3">
      <c r="A304" s="158"/>
      <c r="B304" s="161"/>
      <c r="C304" s="159"/>
      <c r="D304" s="80" t="s">
        <v>33</v>
      </c>
      <c r="E304" s="180"/>
      <c r="F304" s="102">
        <v>0</v>
      </c>
      <c r="G304" s="23"/>
      <c r="H304" s="20">
        <v>0</v>
      </c>
      <c r="I304" s="34">
        <v>0</v>
      </c>
      <c r="J304" s="109" t="str">
        <f t="shared" si="40"/>
        <v>bd</v>
      </c>
      <c r="K304" s="127"/>
      <c r="L304" s="23"/>
      <c r="M304" s="20">
        <v>0</v>
      </c>
      <c r="N304" s="34">
        <v>0</v>
      </c>
      <c r="O304" s="116" t="str">
        <f t="shared" si="38"/>
        <v>bd</v>
      </c>
      <c r="P304" s="127"/>
      <c r="Q304" s="23"/>
      <c r="R304" s="20">
        <v>0</v>
      </c>
      <c r="S304" s="34">
        <v>0</v>
      </c>
      <c r="T304" s="116" t="str">
        <f t="shared" si="39"/>
        <v>bd</v>
      </c>
      <c r="U304" s="127"/>
      <c r="V304" s="23"/>
      <c r="W304" s="33"/>
      <c r="X304" s="20"/>
      <c r="Y304" s="116" t="str">
        <f t="shared" si="41"/>
        <v>bd</v>
      </c>
      <c r="Z304" s="127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  <c r="DZ304" s="16"/>
      <c r="EA304" s="16"/>
      <c r="EB304" s="16"/>
      <c r="EC304" s="16"/>
      <c r="ED304" s="16"/>
    </row>
    <row r="305" spans="1:134" s="1" customFormat="1" x14ac:dyDescent="0.25">
      <c r="A305" s="158"/>
      <c r="B305" s="161"/>
      <c r="C305" s="157" t="s">
        <v>9</v>
      </c>
      <c r="D305" s="79" t="s">
        <v>187</v>
      </c>
      <c r="E305" s="180"/>
      <c r="F305" s="101">
        <v>0</v>
      </c>
      <c r="G305" s="23"/>
      <c r="H305" s="150">
        <v>0</v>
      </c>
      <c r="I305" s="2">
        <v>0</v>
      </c>
      <c r="J305" s="108" t="str">
        <f t="shared" si="40"/>
        <v>bd</v>
      </c>
      <c r="K305" s="126"/>
      <c r="L305" s="23"/>
      <c r="M305" s="150">
        <v>0</v>
      </c>
      <c r="N305" s="2">
        <v>0</v>
      </c>
      <c r="O305" s="115" t="str">
        <f t="shared" si="38"/>
        <v>bd</v>
      </c>
      <c r="P305" s="126"/>
      <c r="Q305" s="23"/>
      <c r="R305" s="150">
        <v>0</v>
      </c>
      <c r="S305" s="2">
        <v>0</v>
      </c>
      <c r="T305" s="115" t="str">
        <f t="shared" si="39"/>
        <v>bd</v>
      </c>
      <c r="U305" s="139"/>
      <c r="V305" s="23"/>
      <c r="W305" s="28"/>
      <c r="X305" s="15"/>
      <c r="Y305" s="115" t="str">
        <f t="shared" si="41"/>
        <v>bd</v>
      </c>
      <c r="Z305" s="126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  <c r="DZ305" s="16"/>
      <c r="EA305" s="16"/>
      <c r="EB305" s="16"/>
      <c r="EC305" s="16"/>
      <c r="ED305" s="16"/>
    </row>
    <row r="306" spans="1:134" s="1" customFormat="1" x14ac:dyDescent="0.25">
      <c r="A306" s="158"/>
      <c r="B306" s="161"/>
      <c r="C306" s="158"/>
      <c r="D306" s="79" t="s">
        <v>31</v>
      </c>
      <c r="E306" s="180"/>
      <c r="F306" s="101">
        <v>0</v>
      </c>
      <c r="G306" s="23"/>
      <c r="H306" s="150">
        <v>0</v>
      </c>
      <c r="I306" s="2">
        <v>0</v>
      </c>
      <c r="J306" s="108" t="str">
        <f t="shared" si="40"/>
        <v>bd</v>
      </c>
      <c r="K306" s="126"/>
      <c r="L306" s="23"/>
      <c r="M306" s="150">
        <v>0</v>
      </c>
      <c r="N306" s="2">
        <v>0</v>
      </c>
      <c r="O306" s="115" t="str">
        <f t="shared" si="38"/>
        <v>bd</v>
      </c>
      <c r="P306" s="126"/>
      <c r="Q306" s="23"/>
      <c r="R306" s="150">
        <v>0</v>
      </c>
      <c r="S306" s="2">
        <v>0</v>
      </c>
      <c r="T306" s="115" t="str">
        <f t="shared" si="39"/>
        <v>bd</v>
      </c>
      <c r="U306" s="126"/>
      <c r="V306" s="23"/>
      <c r="W306" s="28"/>
      <c r="X306" s="15"/>
      <c r="Y306" s="115" t="str">
        <f t="shared" si="41"/>
        <v>bd</v>
      </c>
      <c r="Z306" s="126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  <c r="DZ306" s="16"/>
      <c r="EA306" s="16"/>
      <c r="EB306" s="16"/>
      <c r="EC306" s="16"/>
      <c r="ED306" s="16"/>
    </row>
    <row r="307" spans="1:134" s="1" customFormat="1" ht="15.75" thickBot="1" x14ac:dyDescent="0.3">
      <c r="A307" s="158"/>
      <c r="B307" s="161"/>
      <c r="C307" s="158"/>
      <c r="D307" s="79" t="s">
        <v>33</v>
      </c>
      <c r="E307" s="180"/>
      <c r="F307" s="102">
        <v>0</v>
      </c>
      <c r="G307" s="23"/>
      <c r="H307" s="151">
        <v>0</v>
      </c>
      <c r="I307" s="152">
        <v>2</v>
      </c>
      <c r="J307" s="109">
        <f t="shared" si="40"/>
        <v>0</v>
      </c>
      <c r="K307" s="127"/>
      <c r="L307" s="23"/>
      <c r="M307" s="151">
        <v>0</v>
      </c>
      <c r="N307" s="152">
        <v>2</v>
      </c>
      <c r="O307" s="116">
        <f t="shared" si="38"/>
        <v>0</v>
      </c>
      <c r="P307" s="127"/>
      <c r="Q307" s="23"/>
      <c r="R307" s="151">
        <v>0</v>
      </c>
      <c r="S307" s="152">
        <v>2</v>
      </c>
      <c r="T307" s="116">
        <f t="shared" si="39"/>
        <v>0</v>
      </c>
      <c r="U307" s="127"/>
      <c r="V307" s="23"/>
      <c r="W307" s="33"/>
      <c r="X307" s="20"/>
      <c r="Y307" s="116" t="str">
        <f t="shared" si="41"/>
        <v>bd</v>
      </c>
      <c r="Z307" s="127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  <c r="DZ307" s="16"/>
      <c r="EA307" s="16"/>
      <c r="EB307" s="16"/>
      <c r="EC307" s="16"/>
      <c r="ED307" s="16"/>
    </row>
    <row r="308" spans="1:134" s="1" customFormat="1" x14ac:dyDescent="0.25">
      <c r="A308" s="158"/>
      <c r="B308" s="161"/>
      <c r="C308" s="157" t="s">
        <v>10</v>
      </c>
      <c r="D308" s="96" t="s">
        <v>187</v>
      </c>
      <c r="E308" s="181"/>
      <c r="F308" s="101">
        <v>0</v>
      </c>
      <c r="G308" s="23"/>
      <c r="H308" s="10">
        <v>0</v>
      </c>
      <c r="I308" s="29">
        <v>0</v>
      </c>
      <c r="J308" s="108" t="str">
        <f t="shared" si="40"/>
        <v>bd</v>
      </c>
      <c r="K308" s="126"/>
      <c r="L308" s="23"/>
      <c r="M308" s="10">
        <v>0</v>
      </c>
      <c r="N308" s="29">
        <v>0</v>
      </c>
      <c r="O308" s="115" t="str">
        <f t="shared" si="38"/>
        <v>bd</v>
      </c>
      <c r="P308" s="126"/>
      <c r="Q308" s="23"/>
      <c r="R308" s="10">
        <v>0</v>
      </c>
      <c r="S308" s="29">
        <v>0</v>
      </c>
      <c r="T308" s="115" t="str">
        <f t="shared" si="39"/>
        <v>bd</v>
      </c>
      <c r="U308" s="126"/>
      <c r="V308" s="23"/>
      <c r="W308" s="28"/>
      <c r="X308" s="15"/>
      <c r="Y308" s="115" t="str">
        <f t="shared" si="41"/>
        <v>bd</v>
      </c>
      <c r="Z308" s="126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  <c r="DZ308" s="16"/>
      <c r="EA308" s="16"/>
      <c r="EB308" s="16"/>
      <c r="EC308" s="16"/>
      <c r="ED308" s="16"/>
    </row>
    <row r="309" spans="1:134" s="1" customFormat="1" x14ac:dyDescent="0.25">
      <c r="A309" s="158"/>
      <c r="B309" s="161"/>
      <c r="C309" s="158"/>
      <c r="D309" s="97" t="s">
        <v>31</v>
      </c>
      <c r="E309" s="181"/>
      <c r="F309" s="101">
        <v>0</v>
      </c>
      <c r="G309" s="23"/>
      <c r="H309" s="10">
        <v>0</v>
      </c>
      <c r="I309" s="29">
        <v>0</v>
      </c>
      <c r="J309" s="108" t="str">
        <f t="shared" si="40"/>
        <v>bd</v>
      </c>
      <c r="K309" s="126"/>
      <c r="L309" s="23"/>
      <c r="M309" s="10">
        <v>0</v>
      </c>
      <c r="N309" s="29">
        <v>0</v>
      </c>
      <c r="O309" s="115" t="str">
        <f t="shared" si="38"/>
        <v>bd</v>
      </c>
      <c r="P309" s="126"/>
      <c r="Q309" s="23"/>
      <c r="R309" s="10">
        <v>0</v>
      </c>
      <c r="S309" s="29">
        <v>0</v>
      </c>
      <c r="T309" s="115" t="str">
        <f t="shared" si="39"/>
        <v>bd</v>
      </c>
      <c r="U309" s="126"/>
      <c r="V309" s="23"/>
      <c r="W309" s="28"/>
      <c r="X309" s="15"/>
      <c r="Y309" s="115" t="str">
        <f t="shared" si="41"/>
        <v>bd</v>
      </c>
      <c r="Z309" s="126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  <c r="DZ309" s="16"/>
      <c r="EA309" s="16"/>
      <c r="EB309" s="16"/>
      <c r="EC309" s="16"/>
      <c r="ED309" s="16"/>
    </row>
    <row r="310" spans="1:134" s="1" customFormat="1" ht="15.75" thickBot="1" x14ac:dyDescent="0.3">
      <c r="A310" s="158"/>
      <c r="B310" s="161"/>
      <c r="C310" s="159"/>
      <c r="D310" s="87" t="s">
        <v>33</v>
      </c>
      <c r="E310" s="181"/>
      <c r="F310" s="101">
        <v>0</v>
      </c>
      <c r="G310" s="23"/>
      <c r="H310" s="10">
        <v>0</v>
      </c>
      <c r="I310" s="29">
        <v>0</v>
      </c>
      <c r="J310" s="108" t="str">
        <f t="shared" si="40"/>
        <v>bd</v>
      </c>
      <c r="K310" s="126"/>
      <c r="L310" s="23"/>
      <c r="M310" s="10">
        <v>0</v>
      </c>
      <c r="N310" s="29">
        <v>0</v>
      </c>
      <c r="O310" s="115" t="str">
        <f t="shared" si="38"/>
        <v>bd</v>
      </c>
      <c r="P310" s="126"/>
      <c r="Q310" s="23"/>
      <c r="R310" s="10">
        <v>0</v>
      </c>
      <c r="S310" s="29">
        <v>0</v>
      </c>
      <c r="T310" s="115" t="str">
        <f t="shared" si="39"/>
        <v>bd</v>
      </c>
      <c r="U310" s="126"/>
      <c r="V310" s="23"/>
      <c r="W310" s="28"/>
      <c r="X310" s="10"/>
      <c r="Y310" s="115" t="str">
        <f t="shared" si="41"/>
        <v>bd</v>
      </c>
      <c r="Z310" s="126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  <c r="DZ310" s="16"/>
      <c r="EA310" s="16"/>
      <c r="EB310" s="16"/>
      <c r="EC310" s="16"/>
      <c r="ED310" s="16"/>
    </row>
    <row r="311" spans="1:134" s="1" customFormat="1" ht="120" x14ac:dyDescent="0.25">
      <c r="A311" s="158"/>
      <c r="B311" s="161"/>
      <c r="C311" s="158" t="s">
        <v>11</v>
      </c>
      <c r="D311" s="79" t="s">
        <v>187</v>
      </c>
      <c r="E311" s="180"/>
      <c r="F311" s="100">
        <v>0</v>
      </c>
      <c r="G311" s="23"/>
      <c r="H311" s="27">
        <v>0</v>
      </c>
      <c r="I311" s="25">
        <v>0</v>
      </c>
      <c r="J311" s="107" t="str">
        <f t="shared" ref="J311:J316" si="42">IFERROR(H311/I311,"bd")</f>
        <v>bd</v>
      </c>
      <c r="K311" s="138" t="s">
        <v>204</v>
      </c>
      <c r="L311" s="23"/>
      <c r="M311" s="24">
        <v>0</v>
      </c>
      <c r="N311" s="25">
        <v>9</v>
      </c>
      <c r="O311" s="114">
        <f t="shared" si="38"/>
        <v>0</v>
      </c>
      <c r="P311" s="138" t="s">
        <v>204</v>
      </c>
      <c r="Q311" s="23"/>
      <c r="R311" s="24">
        <v>0</v>
      </c>
      <c r="S311" s="27">
        <v>11</v>
      </c>
      <c r="T311" s="114">
        <f t="shared" ref="T311:T316" si="43">IFERROR(R311/S311,"bd")</f>
        <v>0</v>
      </c>
      <c r="U311" s="138"/>
      <c r="V311" s="23"/>
      <c r="W311" s="24"/>
      <c r="X311" s="27"/>
      <c r="Y311" s="114" t="str">
        <f t="shared" ref="Y311:Y316" si="44">IFERROR(W311/X311,"bd")</f>
        <v>bd</v>
      </c>
      <c r="Z311" s="138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  <c r="DZ311" s="16"/>
      <c r="EA311" s="16"/>
      <c r="EB311" s="16"/>
      <c r="EC311" s="16"/>
      <c r="ED311" s="16"/>
    </row>
    <row r="312" spans="1:134" s="1" customFormat="1" x14ac:dyDescent="0.25">
      <c r="A312" s="158"/>
      <c r="B312" s="161"/>
      <c r="C312" s="158"/>
      <c r="D312" s="79" t="s">
        <v>31</v>
      </c>
      <c r="E312" s="180"/>
      <c r="F312" s="101">
        <v>0</v>
      </c>
      <c r="G312" s="23"/>
      <c r="H312" s="10">
        <v>0</v>
      </c>
      <c r="I312" s="29">
        <v>0</v>
      </c>
      <c r="J312" s="108" t="str">
        <f t="shared" si="42"/>
        <v>bd</v>
      </c>
      <c r="K312" s="126"/>
      <c r="L312" s="23"/>
      <c r="M312" s="28">
        <v>0</v>
      </c>
      <c r="N312" s="29">
        <v>0</v>
      </c>
      <c r="O312" s="115" t="str">
        <f t="shared" si="38"/>
        <v>bd</v>
      </c>
      <c r="P312" s="126"/>
      <c r="Q312" s="23"/>
      <c r="R312" s="28">
        <v>0</v>
      </c>
      <c r="S312" s="10">
        <v>0</v>
      </c>
      <c r="T312" s="115" t="str">
        <f t="shared" si="43"/>
        <v>bd</v>
      </c>
      <c r="U312" s="126"/>
      <c r="V312" s="23"/>
      <c r="W312" s="28"/>
      <c r="X312" s="10"/>
      <c r="Y312" s="115" t="str">
        <f t="shared" si="44"/>
        <v>bd</v>
      </c>
      <c r="Z312" s="126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  <c r="DZ312" s="16"/>
      <c r="EA312" s="16"/>
      <c r="EB312" s="16"/>
      <c r="EC312" s="16"/>
      <c r="ED312" s="16"/>
    </row>
    <row r="313" spans="1:134" s="1" customFormat="1" ht="15.75" thickBot="1" x14ac:dyDescent="0.3">
      <c r="A313" s="158"/>
      <c r="B313" s="161"/>
      <c r="C313" s="159"/>
      <c r="D313" s="80" t="s">
        <v>33</v>
      </c>
      <c r="E313" s="180"/>
      <c r="F313" s="102">
        <v>0</v>
      </c>
      <c r="G313" s="23"/>
      <c r="H313" s="20">
        <v>0</v>
      </c>
      <c r="I313" s="34">
        <v>20</v>
      </c>
      <c r="J313" s="109">
        <f t="shared" si="42"/>
        <v>0</v>
      </c>
      <c r="K313" s="127"/>
      <c r="L313" s="23"/>
      <c r="M313" s="33">
        <v>0</v>
      </c>
      <c r="N313" s="34">
        <v>33</v>
      </c>
      <c r="O313" s="116">
        <f t="shared" si="38"/>
        <v>0</v>
      </c>
      <c r="P313" s="127"/>
      <c r="Q313" s="23"/>
      <c r="R313" s="33">
        <v>0</v>
      </c>
      <c r="S313" s="20">
        <v>42</v>
      </c>
      <c r="T313" s="116">
        <f t="shared" si="43"/>
        <v>0</v>
      </c>
      <c r="U313" s="127"/>
      <c r="V313" s="23"/>
      <c r="W313" s="33"/>
      <c r="X313" s="20"/>
      <c r="Y313" s="116" t="str">
        <f t="shared" si="44"/>
        <v>bd</v>
      </c>
      <c r="Z313" s="127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  <c r="DZ313" s="16"/>
      <c r="EA313" s="16"/>
      <c r="EB313" s="16"/>
      <c r="EC313" s="16"/>
      <c r="ED313" s="16"/>
    </row>
    <row r="314" spans="1:134" s="1" customFormat="1" x14ac:dyDescent="0.25">
      <c r="A314" s="158"/>
      <c r="B314" s="161"/>
      <c r="C314" s="157" t="s">
        <v>132</v>
      </c>
      <c r="D314" s="79" t="s">
        <v>187</v>
      </c>
      <c r="E314" s="180"/>
      <c r="F314" s="101">
        <v>0</v>
      </c>
      <c r="G314" s="23"/>
      <c r="H314" s="10">
        <v>0</v>
      </c>
      <c r="I314" s="29">
        <v>0</v>
      </c>
      <c r="J314" s="108" t="str">
        <f t="shared" si="42"/>
        <v>bd</v>
      </c>
      <c r="K314" s="126"/>
      <c r="L314" s="23"/>
      <c r="M314" s="10">
        <v>0</v>
      </c>
      <c r="N314" s="29">
        <v>0</v>
      </c>
      <c r="O314" s="115" t="str">
        <f t="shared" si="38"/>
        <v>bd</v>
      </c>
      <c r="P314" s="126"/>
      <c r="Q314" s="23"/>
      <c r="R314" s="10">
        <v>0</v>
      </c>
      <c r="S314" s="29">
        <v>0</v>
      </c>
      <c r="T314" s="115" t="str">
        <f t="shared" si="43"/>
        <v>bd</v>
      </c>
      <c r="U314" s="126"/>
      <c r="V314" s="23"/>
      <c r="W314" s="28"/>
      <c r="X314" s="15"/>
      <c r="Y314" s="115" t="str">
        <f t="shared" si="44"/>
        <v>bd</v>
      </c>
      <c r="Z314" s="126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  <c r="DZ314" s="16"/>
      <c r="EA314" s="16"/>
      <c r="EB314" s="16"/>
      <c r="EC314" s="16"/>
      <c r="ED314" s="16"/>
    </row>
    <row r="315" spans="1:134" s="1" customFormat="1" x14ac:dyDescent="0.25">
      <c r="A315" s="158"/>
      <c r="B315" s="161"/>
      <c r="C315" s="158"/>
      <c r="D315" s="79" t="s">
        <v>31</v>
      </c>
      <c r="E315" s="180"/>
      <c r="F315" s="101">
        <v>0</v>
      </c>
      <c r="G315" s="23"/>
      <c r="H315" s="10">
        <v>0</v>
      </c>
      <c r="I315" s="29">
        <v>0</v>
      </c>
      <c r="J315" s="108" t="str">
        <f t="shared" si="42"/>
        <v>bd</v>
      </c>
      <c r="K315" s="126"/>
      <c r="L315" s="23"/>
      <c r="M315" s="10">
        <v>0</v>
      </c>
      <c r="N315" s="29">
        <v>0</v>
      </c>
      <c r="O315" s="115" t="str">
        <f t="shared" si="38"/>
        <v>bd</v>
      </c>
      <c r="P315" s="126"/>
      <c r="Q315" s="23"/>
      <c r="R315" s="10">
        <v>0</v>
      </c>
      <c r="S315" s="29">
        <v>0</v>
      </c>
      <c r="T315" s="115" t="str">
        <f t="shared" si="43"/>
        <v>bd</v>
      </c>
      <c r="U315" s="126"/>
      <c r="V315" s="23"/>
      <c r="W315" s="28"/>
      <c r="X315" s="15"/>
      <c r="Y315" s="115" t="str">
        <f t="shared" si="44"/>
        <v>bd</v>
      </c>
      <c r="Z315" s="126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  <c r="DZ315" s="16"/>
      <c r="EA315" s="16"/>
      <c r="EB315" s="16"/>
      <c r="EC315" s="16"/>
      <c r="ED315" s="16"/>
    </row>
    <row r="316" spans="1:134" s="1" customFormat="1" ht="15.75" thickBot="1" x14ac:dyDescent="0.3">
      <c r="A316" s="158"/>
      <c r="B316" s="161"/>
      <c r="C316" s="159"/>
      <c r="D316" s="80" t="s">
        <v>33</v>
      </c>
      <c r="E316" s="180"/>
      <c r="F316" s="102">
        <v>0</v>
      </c>
      <c r="G316" s="23"/>
      <c r="H316" s="20">
        <v>0</v>
      </c>
      <c r="I316" s="34">
        <v>0</v>
      </c>
      <c r="J316" s="109" t="str">
        <f t="shared" si="42"/>
        <v>bd</v>
      </c>
      <c r="K316" s="127"/>
      <c r="L316" s="23"/>
      <c r="M316" s="20">
        <v>0</v>
      </c>
      <c r="N316" s="34">
        <v>0</v>
      </c>
      <c r="O316" s="116" t="str">
        <f t="shared" si="38"/>
        <v>bd</v>
      </c>
      <c r="P316" s="127"/>
      <c r="Q316" s="23"/>
      <c r="R316" s="20">
        <v>0</v>
      </c>
      <c r="S316" s="34">
        <v>0</v>
      </c>
      <c r="T316" s="116" t="str">
        <f t="shared" si="43"/>
        <v>bd</v>
      </c>
      <c r="U316" s="127"/>
      <c r="V316" s="23"/>
      <c r="W316" s="33"/>
      <c r="X316" s="20"/>
      <c r="Y316" s="116" t="str">
        <f t="shared" si="44"/>
        <v>bd</v>
      </c>
      <c r="Z316" s="127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  <c r="DZ316" s="16"/>
      <c r="EA316" s="16"/>
      <c r="EB316" s="16"/>
      <c r="EC316" s="16"/>
      <c r="ED316" s="16"/>
    </row>
    <row r="317" spans="1:134" s="1" customFormat="1" x14ac:dyDescent="0.25">
      <c r="A317" s="158"/>
      <c r="B317" s="161"/>
      <c r="C317" s="157" t="s">
        <v>57</v>
      </c>
      <c r="D317" s="79" t="s">
        <v>187</v>
      </c>
      <c r="E317" s="180"/>
      <c r="F317" s="101">
        <v>0</v>
      </c>
      <c r="G317" s="23"/>
      <c r="H317" s="10">
        <v>0</v>
      </c>
      <c r="I317" s="29">
        <v>0</v>
      </c>
      <c r="J317" s="108" t="str">
        <f t="shared" si="40"/>
        <v>bd</v>
      </c>
      <c r="K317" s="126"/>
      <c r="L317" s="23"/>
      <c r="M317" s="10">
        <v>0</v>
      </c>
      <c r="N317" s="29">
        <v>0</v>
      </c>
      <c r="O317" s="115" t="str">
        <f t="shared" si="38"/>
        <v>bd</v>
      </c>
      <c r="P317" s="126"/>
      <c r="Q317" s="23"/>
      <c r="R317" s="10">
        <v>0</v>
      </c>
      <c r="S317" s="29">
        <v>0</v>
      </c>
      <c r="T317" s="115" t="str">
        <f t="shared" si="39"/>
        <v>bd</v>
      </c>
      <c r="U317" s="126"/>
      <c r="V317" s="23"/>
      <c r="W317" s="28"/>
      <c r="X317" s="15"/>
      <c r="Y317" s="115" t="str">
        <f t="shared" si="41"/>
        <v>bd</v>
      </c>
      <c r="Z317" s="126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  <c r="DZ317" s="16"/>
      <c r="EA317" s="16"/>
      <c r="EB317" s="16"/>
      <c r="EC317" s="16"/>
      <c r="ED317" s="16"/>
    </row>
    <row r="318" spans="1:134" s="1" customFormat="1" x14ac:dyDescent="0.25">
      <c r="A318" s="158"/>
      <c r="B318" s="161"/>
      <c r="C318" s="158"/>
      <c r="D318" s="79" t="s">
        <v>31</v>
      </c>
      <c r="E318" s="180"/>
      <c r="F318" s="101">
        <v>0</v>
      </c>
      <c r="G318" s="23"/>
      <c r="H318" s="10">
        <v>0</v>
      </c>
      <c r="I318" s="29">
        <v>0</v>
      </c>
      <c r="J318" s="108" t="str">
        <f t="shared" si="40"/>
        <v>bd</v>
      </c>
      <c r="K318" s="126"/>
      <c r="L318" s="23"/>
      <c r="M318" s="10">
        <v>0</v>
      </c>
      <c r="N318" s="29">
        <v>0</v>
      </c>
      <c r="O318" s="115" t="str">
        <f t="shared" si="38"/>
        <v>bd</v>
      </c>
      <c r="P318" s="126"/>
      <c r="Q318" s="23"/>
      <c r="R318" s="10">
        <v>0</v>
      </c>
      <c r="S318" s="29">
        <v>0</v>
      </c>
      <c r="T318" s="115" t="str">
        <f t="shared" si="39"/>
        <v>bd</v>
      </c>
      <c r="U318" s="126"/>
      <c r="V318" s="23"/>
      <c r="W318" s="28"/>
      <c r="X318" s="15"/>
      <c r="Y318" s="115" t="str">
        <f t="shared" si="41"/>
        <v>bd</v>
      </c>
      <c r="Z318" s="126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  <c r="DZ318" s="16"/>
      <c r="EA318" s="16"/>
      <c r="EB318" s="16"/>
      <c r="EC318" s="16"/>
      <c r="ED318" s="16"/>
    </row>
    <row r="319" spans="1:134" s="1" customFormat="1" ht="15.75" thickBot="1" x14ac:dyDescent="0.3">
      <c r="A319" s="159"/>
      <c r="B319" s="162"/>
      <c r="C319" s="159"/>
      <c r="D319" s="80" t="s">
        <v>33</v>
      </c>
      <c r="E319" s="176"/>
      <c r="F319" s="102">
        <v>0</v>
      </c>
      <c r="G319" s="23"/>
      <c r="H319" s="20">
        <v>0</v>
      </c>
      <c r="I319" s="34">
        <v>0</v>
      </c>
      <c r="J319" s="109" t="str">
        <f t="shared" si="40"/>
        <v>bd</v>
      </c>
      <c r="K319" s="127"/>
      <c r="L319" s="23"/>
      <c r="M319" s="20">
        <v>0</v>
      </c>
      <c r="N319" s="34">
        <v>0</v>
      </c>
      <c r="O319" s="116" t="str">
        <f t="shared" ref="O319:O323" si="45">IFERROR(M319/N319,"bd")</f>
        <v>bd</v>
      </c>
      <c r="P319" s="127"/>
      <c r="Q319" s="23"/>
      <c r="R319" s="20">
        <v>0</v>
      </c>
      <c r="S319" s="34">
        <v>0</v>
      </c>
      <c r="T319" s="116" t="str">
        <f t="shared" si="39"/>
        <v>bd</v>
      </c>
      <c r="U319" s="127"/>
      <c r="V319" s="23"/>
      <c r="W319" s="33"/>
      <c r="X319" s="20"/>
      <c r="Y319" s="116" t="str">
        <f t="shared" si="41"/>
        <v>bd</v>
      </c>
      <c r="Z319" s="127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  <c r="DZ319" s="16"/>
      <c r="EA319" s="16"/>
      <c r="EB319" s="16"/>
      <c r="EC319" s="16"/>
      <c r="ED319" s="16"/>
    </row>
    <row r="320" spans="1:134" s="1" customFormat="1" ht="53.25" customHeight="1" thickBot="1" x14ac:dyDescent="0.3">
      <c r="A320" s="77">
        <v>32</v>
      </c>
      <c r="B320" s="98" t="s">
        <v>164</v>
      </c>
      <c r="C320" s="77" t="s">
        <v>57</v>
      </c>
      <c r="D320" s="79" t="s">
        <v>117</v>
      </c>
      <c r="E320" s="78" t="s">
        <v>63</v>
      </c>
      <c r="F320" s="101" t="s">
        <v>60</v>
      </c>
      <c r="G320" s="23"/>
      <c r="H320" s="150">
        <v>0</v>
      </c>
      <c r="I320" s="2">
        <v>0</v>
      </c>
      <c r="J320" s="108" t="str">
        <f t="shared" si="40"/>
        <v>bd</v>
      </c>
      <c r="K320" s="126"/>
      <c r="L320" s="23"/>
      <c r="M320" s="150">
        <v>0</v>
      </c>
      <c r="N320" s="2">
        <v>0</v>
      </c>
      <c r="O320" s="115" t="str">
        <f t="shared" si="45"/>
        <v>bd</v>
      </c>
      <c r="P320" s="126"/>
      <c r="Q320" s="23"/>
      <c r="R320" s="150">
        <v>0</v>
      </c>
      <c r="S320" s="2">
        <v>0</v>
      </c>
      <c r="T320" s="115" t="str">
        <f t="shared" si="39"/>
        <v>bd</v>
      </c>
      <c r="U320" s="126"/>
      <c r="V320" s="23"/>
      <c r="W320" s="28"/>
      <c r="X320" s="15"/>
      <c r="Y320" s="115" t="str">
        <f t="shared" si="41"/>
        <v>bd</v>
      </c>
      <c r="Z320" s="126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  <c r="DZ320" s="16"/>
      <c r="EA320" s="16"/>
      <c r="EB320" s="16"/>
      <c r="EC320" s="16"/>
      <c r="ED320" s="16"/>
    </row>
    <row r="321" spans="1:134" s="1" customFormat="1" ht="72.75" customHeight="1" thickBot="1" x14ac:dyDescent="0.3">
      <c r="A321" s="81">
        <v>33</v>
      </c>
      <c r="B321" s="88" t="s">
        <v>165</v>
      </c>
      <c r="C321" s="81" t="s">
        <v>9</v>
      </c>
      <c r="D321" s="89" t="s">
        <v>117</v>
      </c>
      <c r="E321" s="95" t="s">
        <v>63</v>
      </c>
      <c r="F321" s="104" t="s">
        <v>61</v>
      </c>
      <c r="G321" s="23"/>
      <c r="H321" s="154">
        <v>0</v>
      </c>
      <c r="I321" s="155">
        <v>0</v>
      </c>
      <c r="J321" s="110" t="str">
        <f t="shared" si="40"/>
        <v>bd</v>
      </c>
      <c r="K321" s="129"/>
      <c r="L321" s="23"/>
      <c r="M321" s="154">
        <v>0</v>
      </c>
      <c r="N321" s="155">
        <v>0</v>
      </c>
      <c r="O321" s="117" t="str">
        <f t="shared" si="45"/>
        <v>bd</v>
      </c>
      <c r="P321" s="129"/>
      <c r="Q321" s="23"/>
      <c r="R321" s="154">
        <v>0</v>
      </c>
      <c r="S321" s="155">
        <v>0</v>
      </c>
      <c r="T321" s="117" t="str">
        <f t="shared" si="39"/>
        <v>bd</v>
      </c>
      <c r="U321" s="129"/>
      <c r="V321" s="23"/>
      <c r="W321" s="37"/>
      <c r="X321" s="39"/>
      <c r="Y321" s="117" t="str">
        <f t="shared" si="41"/>
        <v>bd</v>
      </c>
      <c r="Z321" s="12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  <c r="DZ321" s="16"/>
      <c r="EA321" s="16"/>
      <c r="EB321" s="16"/>
      <c r="EC321" s="16"/>
      <c r="ED321" s="16"/>
    </row>
    <row r="322" spans="1:134" s="1" customFormat="1" ht="45.75" thickBot="1" x14ac:dyDescent="0.3">
      <c r="A322" s="81">
        <v>34</v>
      </c>
      <c r="B322" s="88" t="s">
        <v>166</v>
      </c>
      <c r="C322" s="81" t="s">
        <v>9</v>
      </c>
      <c r="D322" s="89" t="s">
        <v>117</v>
      </c>
      <c r="E322" s="95" t="s">
        <v>63</v>
      </c>
      <c r="F322" s="104">
        <v>1</v>
      </c>
      <c r="G322" s="23"/>
      <c r="H322" s="154">
        <v>2</v>
      </c>
      <c r="I322" s="155">
        <v>2</v>
      </c>
      <c r="J322" s="110">
        <f t="shared" si="40"/>
        <v>1</v>
      </c>
      <c r="K322" s="129"/>
      <c r="L322" s="23"/>
      <c r="M322" s="154">
        <v>2</v>
      </c>
      <c r="N322" s="155">
        <v>2</v>
      </c>
      <c r="O322" s="117">
        <f t="shared" si="45"/>
        <v>1</v>
      </c>
      <c r="P322" s="129"/>
      <c r="Q322" s="23"/>
      <c r="R322" s="154">
        <v>2</v>
      </c>
      <c r="S322" s="155">
        <v>2</v>
      </c>
      <c r="T322" s="117">
        <f t="shared" si="39"/>
        <v>1</v>
      </c>
      <c r="U322" s="129"/>
      <c r="V322" s="23"/>
      <c r="W322" s="37"/>
      <c r="X322" s="39"/>
      <c r="Y322" s="117" t="str">
        <f t="shared" si="41"/>
        <v>bd</v>
      </c>
      <c r="Z322" s="12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  <c r="DZ322" s="16"/>
      <c r="EA322" s="16"/>
      <c r="EB322" s="16"/>
      <c r="EC322" s="16"/>
      <c r="ED322" s="16"/>
    </row>
    <row r="323" spans="1:134" s="1" customFormat="1" ht="84" customHeight="1" thickBot="1" x14ac:dyDescent="0.3">
      <c r="A323" s="81">
        <v>35</v>
      </c>
      <c r="B323" s="88" t="s">
        <v>167</v>
      </c>
      <c r="C323" s="81" t="s">
        <v>9</v>
      </c>
      <c r="D323" s="89" t="s">
        <v>117</v>
      </c>
      <c r="E323" s="95" t="s">
        <v>63</v>
      </c>
      <c r="F323" s="104" t="s">
        <v>61</v>
      </c>
      <c r="G323" s="23"/>
      <c r="H323" s="154">
        <v>0</v>
      </c>
      <c r="I323" s="155">
        <v>0</v>
      </c>
      <c r="J323" s="110" t="str">
        <f t="shared" si="40"/>
        <v>bd</v>
      </c>
      <c r="K323" s="129"/>
      <c r="L323" s="23"/>
      <c r="M323" s="154">
        <v>0</v>
      </c>
      <c r="N323" s="155">
        <v>0</v>
      </c>
      <c r="O323" s="117" t="str">
        <f t="shared" si="45"/>
        <v>bd</v>
      </c>
      <c r="P323" s="129"/>
      <c r="Q323" s="23"/>
      <c r="R323" s="154">
        <v>0</v>
      </c>
      <c r="S323" s="155">
        <v>0</v>
      </c>
      <c r="T323" s="117" t="str">
        <f t="shared" si="39"/>
        <v>bd</v>
      </c>
      <c r="U323" s="129"/>
      <c r="V323" s="23"/>
      <c r="W323" s="37"/>
      <c r="X323" s="39"/>
      <c r="Y323" s="117" t="str">
        <f t="shared" si="41"/>
        <v>bd</v>
      </c>
      <c r="Z323" s="129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  <c r="DZ323" s="16"/>
      <c r="EA323" s="16"/>
      <c r="EB323" s="16"/>
      <c r="EC323" s="16"/>
      <c r="ED323" s="16"/>
    </row>
  </sheetData>
  <mergeCells count="172">
    <mergeCell ref="A1:K1"/>
    <mergeCell ref="A2:C2"/>
    <mergeCell ref="A3:C3"/>
    <mergeCell ref="A4:C4"/>
    <mergeCell ref="A5:C5"/>
    <mergeCell ref="D4:K4"/>
    <mergeCell ref="D3:K3"/>
    <mergeCell ref="D2:K2"/>
    <mergeCell ref="D5:K5"/>
    <mergeCell ref="E195:E208"/>
    <mergeCell ref="G7:H7"/>
    <mergeCell ref="L7:M7"/>
    <mergeCell ref="Q7:R7"/>
    <mergeCell ref="V7:W7"/>
    <mergeCell ref="E128:E145"/>
    <mergeCell ref="E152:E166"/>
    <mergeCell ref="A299:A319"/>
    <mergeCell ref="C299:C301"/>
    <mergeCell ref="C302:C304"/>
    <mergeCell ref="C305:C307"/>
    <mergeCell ref="C308:C310"/>
    <mergeCell ref="C311:C313"/>
    <mergeCell ref="C314:C316"/>
    <mergeCell ref="C317:C319"/>
    <mergeCell ref="E299:E319"/>
    <mergeCell ref="A285:A292"/>
    <mergeCell ref="B285:B292"/>
    <mergeCell ref="C285:C292"/>
    <mergeCell ref="E285:E292"/>
    <mergeCell ref="B293:B294"/>
    <mergeCell ref="C293:C294"/>
    <mergeCell ref="E293:E294"/>
    <mergeCell ref="E295:E296"/>
    <mergeCell ref="A293:A294"/>
    <mergeCell ref="A295:A296"/>
    <mergeCell ref="B295:B296"/>
    <mergeCell ref="C295:C296"/>
    <mergeCell ref="C228:C232"/>
    <mergeCell ref="C233:C237"/>
    <mergeCell ref="C238:C242"/>
    <mergeCell ref="A209:A222"/>
    <mergeCell ref="A223:A257"/>
    <mergeCell ref="C269:C270"/>
    <mergeCell ref="C271:C275"/>
    <mergeCell ref="C276:C280"/>
    <mergeCell ref="A267:A268"/>
    <mergeCell ref="A262:A265"/>
    <mergeCell ref="A258:A261"/>
    <mergeCell ref="E269:E270"/>
    <mergeCell ref="E271:E275"/>
    <mergeCell ref="E276:E280"/>
    <mergeCell ref="B269:B270"/>
    <mergeCell ref="B271:B275"/>
    <mergeCell ref="A269:A270"/>
    <mergeCell ref="A271:A275"/>
    <mergeCell ref="A276:A280"/>
    <mergeCell ref="B276:B280"/>
    <mergeCell ref="E179:E181"/>
    <mergeCell ref="C182:C184"/>
    <mergeCell ref="C179:C181"/>
    <mergeCell ref="C176:C178"/>
    <mergeCell ref="C173:C175"/>
    <mergeCell ref="C170:C172"/>
    <mergeCell ref="C167:C169"/>
    <mergeCell ref="E173:E175"/>
    <mergeCell ref="E176:E178"/>
    <mergeCell ref="E167:E169"/>
    <mergeCell ref="E185:E194"/>
    <mergeCell ref="B195:B202"/>
    <mergeCell ref="B204:B205"/>
    <mergeCell ref="D99:D105"/>
    <mergeCell ref="E78:E98"/>
    <mergeCell ref="B106:B127"/>
    <mergeCell ref="B99:B105"/>
    <mergeCell ref="C78:C81"/>
    <mergeCell ref="C82:C85"/>
    <mergeCell ref="C86:C89"/>
    <mergeCell ref="C90:C93"/>
    <mergeCell ref="C94:C97"/>
    <mergeCell ref="C122:C125"/>
    <mergeCell ref="C118:C121"/>
    <mergeCell ref="C114:C117"/>
    <mergeCell ref="C110:C113"/>
    <mergeCell ref="C106:C109"/>
    <mergeCell ref="E106:E127"/>
    <mergeCell ref="C140:C142"/>
    <mergeCell ref="C143:C145"/>
    <mergeCell ref="E182:E184"/>
    <mergeCell ref="E170:E172"/>
    <mergeCell ref="E146:E151"/>
    <mergeCell ref="C152:C154"/>
    <mergeCell ref="B299:B319"/>
    <mergeCell ref="B185:B186"/>
    <mergeCell ref="B187:B188"/>
    <mergeCell ref="B258:B261"/>
    <mergeCell ref="D258:D261"/>
    <mergeCell ref="B206:B208"/>
    <mergeCell ref="B209:B222"/>
    <mergeCell ref="C209:C222"/>
    <mergeCell ref="F209:F222"/>
    <mergeCell ref="B223:B257"/>
    <mergeCell ref="C223:C227"/>
    <mergeCell ref="C243:C247"/>
    <mergeCell ref="C248:C252"/>
    <mergeCell ref="C253:C257"/>
    <mergeCell ref="E223:E257"/>
    <mergeCell ref="E209:E222"/>
    <mergeCell ref="E267:E268"/>
    <mergeCell ref="B267:B268"/>
    <mergeCell ref="D267:D268"/>
    <mergeCell ref="E258:E261"/>
    <mergeCell ref="B262:B265"/>
    <mergeCell ref="C262:C265"/>
    <mergeCell ref="E262:E265"/>
    <mergeCell ref="C187:C188"/>
    <mergeCell ref="A128:A145"/>
    <mergeCell ref="A146:A151"/>
    <mergeCell ref="A152:A166"/>
    <mergeCell ref="A167:A184"/>
    <mergeCell ref="A206:A208"/>
    <mergeCell ref="A204:A205"/>
    <mergeCell ref="A195:A202"/>
    <mergeCell ref="C45:C48"/>
    <mergeCell ref="C155:C157"/>
    <mergeCell ref="A106:A127"/>
    <mergeCell ref="B78:B98"/>
    <mergeCell ref="C206:C208"/>
    <mergeCell ref="C204:C205"/>
    <mergeCell ref="C199:C202"/>
    <mergeCell ref="C158:C160"/>
    <mergeCell ref="C161:C163"/>
    <mergeCell ref="C164:C166"/>
    <mergeCell ref="A185:A186"/>
    <mergeCell ref="A187:A188"/>
    <mergeCell ref="B167:B184"/>
    <mergeCell ref="B128:B145"/>
    <mergeCell ref="B146:B151"/>
    <mergeCell ref="B152:B166"/>
    <mergeCell ref="E99:E105"/>
    <mergeCell ref="E9:E15"/>
    <mergeCell ref="A78:A98"/>
    <mergeCell ref="A58:A77"/>
    <mergeCell ref="A37:A57"/>
    <mergeCell ref="A16:A36"/>
    <mergeCell ref="A9:A15"/>
    <mergeCell ref="E16:E36"/>
    <mergeCell ref="E37:E57"/>
    <mergeCell ref="A99:A105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C16:C19"/>
    <mergeCell ref="C20:C23"/>
    <mergeCell ref="C24:C27"/>
    <mergeCell ref="C28:C31"/>
    <mergeCell ref="C37:C40"/>
    <mergeCell ref="C41:C44"/>
    <mergeCell ref="C137:C139"/>
    <mergeCell ref="C134:C136"/>
    <mergeCell ref="C131:C133"/>
    <mergeCell ref="C128:C13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V3 Q3 D3 L3:M3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zoomScale="90" zoomScaleNormal="90" workbookViewId="0">
      <selection activeCell="P22" sqref="P2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03" t="s">
        <v>195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  <c r="M1" s="203"/>
      <c r="N1" s="203"/>
      <c r="O1" s="203"/>
      <c r="P1" s="203"/>
      <c r="Q1" s="203"/>
      <c r="R1" s="203"/>
      <c r="S1" s="203"/>
      <c r="T1" s="203"/>
      <c r="U1" s="203"/>
      <c r="V1" s="203"/>
    </row>
    <row r="2" spans="1:22" ht="20.25" customHeight="1" thickBot="1" x14ac:dyDescent="0.3">
      <c r="A2" s="8"/>
      <c r="B2" s="71" t="s">
        <v>75</v>
      </c>
      <c r="C2" s="196" t="s">
        <v>203</v>
      </c>
      <c r="D2" s="197"/>
      <c r="E2" s="197"/>
      <c r="F2" s="197"/>
      <c r="G2" s="197"/>
      <c r="H2" s="197"/>
      <c r="I2" s="197"/>
      <c r="J2" s="197"/>
      <c r="K2" s="197"/>
      <c r="L2" s="198"/>
      <c r="M2" s="48"/>
      <c r="N2" s="48"/>
      <c r="O2" s="48"/>
      <c r="P2" s="48"/>
      <c r="Q2" s="48"/>
      <c r="R2" s="48"/>
      <c r="S2" s="48"/>
      <c r="T2" s="48"/>
      <c r="U2" s="48"/>
      <c r="V2" s="48"/>
    </row>
    <row r="3" spans="1:22" ht="20.25" customHeight="1" thickBot="1" x14ac:dyDescent="0.3">
      <c r="A3" s="8"/>
      <c r="B3" s="71" t="s">
        <v>76</v>
      </c>
      <c r="C3" s="196" t="s">
        <v>74</v>
      </c>
      <c r="D3" s="197"/>
      <c r="E3" s="197"/>
      <c r="F3" s="197"/>
      <c r="G3" s="197"/>
      <c r="H3" s="197"/>
      <c r="I3" s="197"/>
      <c r="J3" s="197"/>
      <c r="K3" s="197"/>
      <c r="L3" s="198"/>
      <c r="M3" s="48"/>
      <c r="N3" s="48"/>
      <c r="O3" s="48"/>
      <c r="P3" s="48"/>
      <c r="Q3" s="48"/>
      <c r="R3" s="48"/>
      <c r="S3" s="48"/>
      <c r="T3" s="48"/>
      <c r="U3" s="48"/>
      <c r="V3" s="48"/>
    </row>
    <row r="4" spans="1:22" ht="20.25" customHeight="1" thickBot="1" x14ac:dyDescent="0.3">
      <c r="A4" s="8"/>
      <c r="B4" s="71" t="s">
        <v>179</v>
      </c>
      <c r="C4" s="196" t="s">
        <v>207</v>
      </c>
      <c r="D4" s="197"/>
      <c r="E4" s="197"/>
      <c r="F4" s="197"/>
      <c r="G4" s="197"/>
      <c r="H4" s="197"/>
      <c r="I4" s="197"/>
      <c r="J4" s="197"/>
      <c r="K4" s="197"/>
      <c r="L4" s="198"/>
      <c r="M4" s="48"/>
      <c r="N4" s="48"/>
      <c r="O4" s="48"/>
      <c r="P4" s="48"/>
      <c r="Q4" s="48"/>
      <c r="R4" s="48"/>
      <c r="S4" s="48"/>
      <c r="T4" s="48"/>
      <c r="U4" s="48"/>
      <c r="V4" s="48"/>
    </row>
    <row r="5" spans="1:22" ht="20.25" customHeight="1" thickBot="1" x14ac:dyDescent="0.3">
      <c r="A5" s="8"/>
      <c r="B5" s="71" t="s">
        <v>93</v>
      </c>
      <c r="C5" s="196"/>
      <c r="D5" s="197"/>
      <c r="E5" s="197"/>
      <c r="F5" s="197"/>
      <c r="G5" s="197"/>
      <c r="H5" s="197"/>
      <c r="I5" s="197"/>
      <c r="J5" s="197"/>
      <c r="K5" s="197"/>
      <c r="L5" s="198"/>
      <c r="M5" s="48"/>
      <c r="N5" s="48"/>
      <c r="O5" s="48"/>
      <c r="P5" s="48"/>
      <c r="Q5" s="48"/>
      <c r="R5" s="48"/>
      <c r="S5" s="48"/>
      <c r="T5" s="48"/>
      <c r="U5" s="48"/>
      <c r="V5" s="48"/>
    </row>
    <row r="6" spans="1:22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9" t="s">
        <v>137</v>
      </c>
      <c r="E7" s="144" t="s">
        <v>66</v>
      </c>
      <c r="F7" s="145">
        <v>2021</v>
      </c>
      <c r="H7" s="204" t="s">
        <v>94</v>
      </c>
      <c r="I7" s="205"/>
      <c r="J7" s="144" t="s">
        <v>66</v>
      </c>
      <c r="K7" s="145">
        <v>2021</v>
      </c>
      <c r="M7" s="204" t="s">
        <v>144</v>
      </c>
      <c r="N7" s="205"/>
      <c r="O7" s="144" t="s">
        <v>66</v>
      </c>
      <c r="P7" s="145">
        <v>2021</v>
      </c>
      <c r="R7" s="206" t="s">
        <v>168</v>
      </c>
      <c r="S7" s="207"/>
      <c r="T7" s="144" t="s">
        <v>66</v>
      </c>
      <c r="U7" s="145">
        <v>2021</v>
      </c>
    </row>
    <row r="8" spans="1:22" s="9" customFormat="1" ht="51.75" customHeight="1" thickBot="1" x14ac:dyDescent="0.3">
      <c r="A8" s="60" t="s">
        <v>78</v>
      </c>
      <c r="B8" s="61" t="s">
        <v>79</v>
      </c>
      <c r="C8" s="62" t="s">
        <v>173</v>
      </c>
      <c r="D8" s="208" t="s">
        <v>169</v>
      </c>
      <c r="E8" s="208"/>
      <c r="F8" s="209"/>
      <c r="G8" s="58" t="s">
        <v>145</v>
      </c>
      <c r="H8" s="210"/>
      <c r="I8" s="213" t="s">
        <v>170</v>
      </c>
      <c r="J8" s="208"/>
      <c r="K8" s="209"/>
      <c r="L8" s="58" t="s">
        <v>145</v>
      </c>
      <c r="M8" s="216"/>
      <c r="N8" s="213" t="s">
        <v>171</v>
      </c>
      <c r="O8" s="208"/>
      <c r="P8" s="209"/>
      <c r="Q8" s="58" t="s">
        <v>145</v>
      </c>
      <c r="R8" s="216"/>
      <c r="S8" s="213" t="s">
        <v>172</v>
      </c>
      <c r="T8" s="208"/>
      <c r="U8" s="209"/>
      <c r="V8" s="58" t="s">
        <v>145</v>
      </c>
    </row>
    <row r="9" spans="1:22" ht="31.5" customHeight="1" thickBot="1" x14ac:dyDescent="0.3">
      <c r="A9" s="63">
        <v>1</v>
      </c>
      <c r="B9" s="64" t="s">
        <v>80</v>
      </c>
      <c r="C9" s="65"/>
      <c r="D9" s="194">
        <v>19</v>
      </c>
      <c r="E9" s="194"/>
      <c r="F9" s="195"/>
      <c r="G9" s="49"/>
      <c r="H9" s="211"/>
      <c r="I9" s="199">
        <v>32</v>
      </c>
      <c r="J9" s="194"/>
      <c r="K9" s="195"/>
      <c r="L9" s="49"/>
      <c r="M9" s="217"/>
      <c r="N9" s="199">
        <v>41</v>
      </c>
      <c r="O9" s="194"/>
      <c r="P9" s="195"/>
      <c r="Q9" s="49"/>
      <c r="R9" s="217"/>
      <c r="S9" s="199"/>
      <c r="T9" s="194"/>
      <c r="U9" s="195"/>
      <c r="V9" s="49"/>
    </row>
    <row r="10" spans="1:22" ht="31.5" customHeight="1" thickBot="1" x14ac:dyDescent="0.3">
      <c r="A10" s="63">
        <v>2</v>
      </c>
      <c r="B10" s="64" t="s">
        <v>81</v>
      </c>
      <c r="C10" s="65"/>
      <c r="D10" s="194">
        <v>0</v>
      </c>
      <c r="E10" s="194"/>
      <c r="F10" s="195"/>
      <c r="G10" s="49"/>
      <c r="H10" s="211"/>
      <c r="I10" s="200">
        <v>0</v>
      </c>
      <c r="J10" s="201"/>
      <c r="K10" s="202"/>
      <c r="L10" s="51"/>
      <c r="M10" s="217"/>
      <c r="N10" s="199">
        <v>0</v>
      </c>
      <c r="O10" s="194"/>
      <c r="P10" s="195"/>
      <c r="Q10" s="49"/>
      <c r="R10" s="217"/>
      <c r="S10" s="199"/>
      <c r="T10" s="194"/>
      <c r="U10" s="195"/>
      <c r="V10" s="49"/>
    </row>
    <row r="11" spans="1:22" ht="63" customHeight="1" thickBot="1" x14ac:dyDescent="0.3">
      <c r="A11" s="63">
        <v>3</v>
      </c>
      <c r="B11" s="64" t="s">
        <v>82</v>
      </c>
      <c r="C11" s="65" t="s">
        <v>191</v>
      </c>
      <c r="D11" s="194">
        <v>22</v>
      </c>
      <c r="E11" s="194"/>
      <c r="F11" s="195"/>
      <c r="G11" s="49"/>
      <c r="H11" s="211"/>
      <c r="I11" s="192">
        <v>35</v>
      </c>
      <c r="J11" s="193"/>
      <c r="K11" s="193"/>
      <c r="L11" s="156" t="s">
        <v>211</v>
      </c>
      <c r="M11" s="217"/>
      <c r="N11" s="192">
        <v>44</v>
      </c>
      <c r="O11" s="193"/>
      <c r="P11" s="193"/>
      <c r="Q11" s="156" t="s">
        <v>211</v>
      </c>
      <c r="R11" s="217"/>
      <c r="S11" s="192"/>
      <c r="T11" s="193"/>
      <c r="U11" s="193"/>
      <c r="V11" s="137"/>
    </row>
    <row r="12" spans="1:22" ht="65.25" customHeight="1" thickBot="1" x14ac:dyDescent="0.3">
      <c r="A12" s="63">
        <v>4</v>
      </c>
      <c r="B12" s="64" t="s">
        <v>83</v>
      </c>
      <c r="C12" s="66" t="s">
        <v>190</v>
      </c>
      <c r="D12" s="214"/>
      <c r="E12" s="214"/>
      <c r="F12" s="215"/>
      <c r="G12" s="52"/>
      <c r="H12" s="211"/>
      <c r="I12" s="192"/>
      <c r="J12" s="193"/>
      <c r="K12" s="193"/>
      <c r="L12" s="49"/>
      <c r="M12" s="217"/>
      <c r="N12" s="192"/>
      <c r="O12" s="193"/>
      <c r="P12" s="193"/>
      <c r="Q12" s="49"/>
      <c r="R12" s="217"/>
      <c r="S12" s="192"/>
      <c r="T12" s="193"/>
      <c r="U12" s="193"/>
      <c r="V12" s="49"/>
    </row>
    <row r="13" spans="1:22" ht="36" customHeight="1" thickBot="1" x14ac:dyDescent="0.3">
      <c r="A13" s="63">
        <v>5</v>
      </c>
      <c r="B13" s="64" t="s">
        <v>84</v>
      </c>
      <c r="C13" s="65" t="s">
        <v>188</v>
      </c>
      <c r="D13" s="57"/>
      <c r="E13" s="54"/>
      <c r="F13" s="54"/>
      <c r="G13" s="49"/>
      <c r="H13" s="211"/>
      <c r="I13" s="55"/>
      <c r="J13" s="56"/>
      <c r="K13" s="56"/>
      <c r="L13" s="49"/>
      <c r="M13" s="217"/>
      <c r="N13" s="55"/>
      <c r="O13" s="56"/>
      <c r="P13" s="56"/>
      <c r="Q13" s="49"/>
      <c r="R13" s="217"/>
      <c r="S13" s="55"/>
      <c r="T13" s="56"/>
      <c r="U13" s="56"/>
      <c r="V13" s="49"/>
    </row>
    <row r="14" spans="1:22" ht="59.25" customHeight="1" thickBot="1" x14ac:dyDescent="0.3">
      <c r="A14" s="63">
        <v>6</v>
      </c>
      <c r="B14" s="64" t="s">
        <v>85</v>
      </c>
      <c r="C14" s="67" t="s">
        <v>178</v>
      </c>
      <c r="D14" s="219">
        <v>22</v>
      </c>
      <c r="E14" s="219"/>
      <c r="F14" s="220"/>
      <c r="G14" s="53"/>
      <c r="H14" s="211"/>
      <c r="I14" s="192">
        <v>35</v>
      </c>
      <c r="J14" s="193"/>
      <c r="K14" s="193"/>
      <c r="L14" s="49"/>
      <c r="M14" s="217"/>
      <c r="N14" s="192">
        <v>41</v>
      </c>
      <c r="O14" s="193"/>
      <c r="P14" s="193"/>
      <c r="Q14" s="49"/>
      <c r="R14" s="217"/>
      <c r="S14" s="192"/>
      <c r="T14" s="193"/>
      <c r="U14" s="193"/>
      <c r="V14" s="49"/>
    </row>
    <row r="15" spans="1:22" ht="51" customHeight="1" thickBot="1" x14ac:dyDescent="0.3">
      <c r="A15" s="63">
        <v>7</v>
      </c>
      <c r="B15" s="64" t="s">
        <v>86</v>
      </c>
      <c r="C15" s="65"/>
      <c r="D15" s="194">
        <v>49.64</v>
      </c>
      <c r="E15" s="194"/>
      <c r="F15" s="195"/>
      <c r="G15" s="49"/>
      <c r="H15" s="211"/>
      <c r="I15" s="192">
        <v>78.98</v>
      </c>
      <c r="J15" s="193"/>
      <c r="K15" s="193"/>
      <c r="L15" s="49"/>
      <c r="M15" s="217"/>
      <c r="N15" s="192">
        <v>99.29</v>
      </c>
      <c r="O15" s="193"/>
      <c r="P15" s="193"/>
      <c r="Q15" s="49"/>
      <c r="R15" s="217"/>
      <c r="S15" s="192"/>
      <c r="T15" s="193"/>
      <c r="U15" s="193"/>
      <c r="V15" s="49"/>
    </row>
    <row r="16" spans="1:22" ht="42" customHeight="1" thickBot="1" x14ac:dyDescent="0.3">
      <c r="A16" s="63">
        <v>8</v>
      </c>
      <c r="B16" s="64" t="s">
        <v>87</v>
      </c>
      <c r="C16" s="65" t="s">
        <v>174</v>
      </c>
      <c r="D16" s="194">
        <v>22</v>
      </c>
      <c r="E16" s="194"/>
      <c r="F16" s="195"/>
      <c r="G16" s="49"/>
      <c r="H16" s="211"/>
      <c r="I16" s="192">
        <v>35</v>
      </c>
      <c r="J16" s="193"/>
      <c r="K16" s="193"/>
      <c r="L16" s="49"/>
      <c r="M16" s="217"/>
      <c r="N16" s="192">
        <v>41</v>
      </c>
      <c r="O16" s="193"/>
      <c r="P16" s="193"/>
      <c r="Q16" s="49"/>
      <c r="R16" s="217"/>
      <c r="S16" s="192"/>
      <c r="T16" s="193"/>
      <c r="U16" s="193"/>
      <c r="V16" s="49"/>
    </row>
    <row r="17" spans="1:22" ht="33.75" customHeight="1" thickBot="1" x14ac:dyDescent="0.3">
      <c r="A17" s="63">
        <v>9</v>
      </c>
      <c r="B17" s="64" t="s">
        <v>88</v>
      </c>
      <c r="C17" s="65" t="s">
        <v>175</v>
      </c>
      <c r="D17" s="194">
        <v>22</v>
      </c>
      <c r="E17" s="194"/>
      <c r="F17" s="195"/>
      <c r="G17" s="49"/>
      <c r="H17" s="211"/>
      <c r="I17" s="192">
        <v>35</v>
      </c>
      <c r="J17" s="193"/>
      <c r="K17" s="193"/>
      <c r="L17" s="49"/>
      <c r="M17" s="217"/>
      <c r="N17" s="192">
        <v>41</v>
      </c>
      <c r="O17" s="193"/>
      <c r="P17" s="193"/>
      <c r="Q17" s="49"/>
      <c r="R17" s="217"/>
      <c r="S17" s="192"/>
      <c r="T17" s="193"/>
      <c r="U17" s="193"/>
      <c r="V17" s="49"/>
    </row>
    <row r="18" spans="1:22" ht="41.25" customHeight="1" thickBot="1" x14ac:dyDescent="0.3">
      <c r="A18" s="63">
        <v>10</v>
      </c>
      <c r="B18" s="64" t="s">
        <v>89</v>
      </c>
      <c r="C18" s="65" t="s">
        <v>176</v>
      </c>
      <c r="D18" s="194">
        <v>22</v>
      </c>
      <c r="E18" s="194"/>
      <c r="F18" s="195"/>
      <c r="G18" s="49"/>
      <c r="H18" s="211"/>
      <c r="I18" s="192">
        <v>35</v>
      </c>
      <c r="J18" s="193"/>
      <c r="K18" s="193"/>
      <c r="L18" s="49"/>
      <c r="M18" s="217"/>
      <c r="N18" s="192">
        <v>41</v>
      </c>
      <c r="O18" s="193"/>
      <c r="P18" s="193"/>
      <c r="Q18" s="49"/>
      <c r="R18" s="217"/>
      <c r="S18" s="192"/>
      <c r="T18" s="193"/>
      <c r="U18" s="193"/>
      <c r="V18" s="49"/>
    </row>
    <row r="19" spans="1:22" ht="37.5" customHeight="1" thickBot="1" x14ac:dyDescent="0.3">
      <c r="A19" s="63">
        <v>11</v>
      </c>
      <c r="B19" s="64" t="s">
        <v>90</v>
      </c>
      <c r="C19" s="65"/>
      <c r="D19" s="194">
        <v>21</v>
      </c>
      <c r="E19" s="194"/>
      <c r="F19" s="195"/>
      <c r="G19" s="49"/>
      <c r="H19" s="211"/>
      <c r="I19" s="192">
        <v>32</v>
      </c>
      <c r="J19" s="193"/>
      <c r="K19" s="193"/>
      <c r="L19" s="49"/>
      <c r="M19" s="217"/>
      <c r="N19" s="192">
        <v>39</v>
      </c>
      <c r="O19" s="193"/>
      <c r="P19" s="193"/>
      <c r="Q19" s="49"/>
      <c r="R19" s="217"/>
      <c r="S19" s="192"/>
      <c r="T19" s="193"/>
      <c r="U19" s="193"/>
      <c r="V19" s="49"/>
    </row>
    <row r="20" spans="1:22" ht="34.5" customHeight="1" thickBot="1" x14ac:dyDescent="0.3">
      <c r="A20" s="63">
        <v>12</v>
      </c>
      <c r="B20" s="64" t="s">
        <v>91</v>
      </c>
      <c r="C20" s="65" t="s">
        <v>177</v>
      </c>
      <c r="D20" s="194">
        <v>48</v>
      </c>
      <c r="E20" s="194"/>
      <c r="F20" s="195"/>
      <c r="G20" s="49"/>
      <c r="H20" s="211"/>
      <c r="I20" s="192">
        <v>80</v>
      </c>
      <c r="J20" s="193"/>
      <c r="K20" s="193"/>
      <c r="L20" s="49"/>
      <c r="M20" s="217"/>
      <c r="N20" s="192">
        <v>107</v>
      </c>
      <c r="O20" s="193"/>
      <c r="P20" s="193"/>
      <c r="Q20" s="49"/>
      <c r="R20" s="217"/>
      <c r="S20" s="192"/>
      <c r="T20" s="193"/>
      <c r="U20" s="193"/>
      <c r="V20" s="49"/>
    </row>
    <row r="21" spans="1:22" ht="36.75" customHeight="1" thickBot="1" x14ac:dyDescent="0.3">
      <c r="A21" s="68">
        <v>13</v>
      </c>
      <c r="B21" s="69" t="s">
        <v>92</v>
      </c>
      <c r="C21" s="70"/>
      <c r="D21" s="219">
        <v>73</v>
      </c>
      <c r="E21" s="219"/>
      <c r="F21" s="220"/>
      <c r="G21" s="50"/>
      <c r="H21" s="212"/>
      <c r="I21" s="221">
        <v>83</v>
      </c>
      <c r="J21" s="221"/>
      <c r="K21" s="221"/>
      <c r="L21" s="50"/>
      <c r="M21" s="218"/>
      <c r="N21" s="192">
        <v>87</v>
      </c>
      <c r="O21" s="193"/>
      <c r="P21" s="193"/>
      <c r="Q21" s="49"/>
      <c r="R21" s="218"/>
      <c r="S21" s="221"/>
      <c r="T21" s="221"/>
      <c r="U21" s="221"/>
      <c r="V21" s="53"/>
    </row>
  </sheetData>
  <mergeCells count="63"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P7 K7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67</v>
      </c>
      <c r="D2">
        <v>2020</v>
      </c>
      <c r="F2" t="s">
        <v>71</v>
      </c>
    </row>
    <row r="3" spans="3:6" x14ac:dyDescent="0.25">
      <c r="C3" t="s">
        <v>68</v>
      </c>
      <c r="D3">
        <v>2021</v>
      </c>
      <c r="F3" t="s">
        <v>72</v>
      </c>
    </row>
    <row r="4" spans="3:6" x14ac:dyDescent="0.25">
      <c r="C4" t="s">
        <v>69</v>
      </c>
      <c r="F4" t="s">
        <v>73</v>
      </c>
    </row>
    <row r="5" spans="3:6" x14ac:dyDescent="0.25">
      <c r="C5" t="s">
        <v>70</v>
      </c>
      <c r="F5" t="s">
        <v>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2022-09-22T09:16:22Z</dcterms:modified>
</cp:coreProperties>
</file>